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760" windowHeight="8160" activeTab="0"/>
  </bookViews>
  <sheets>
    <sheet name="05-04" sheetId="1" r:id="rId1"/>
    <sheet name="03-02" sheetId="2" r:id="rId2"/>
    <sheet name="01-00" sheetId="3" r:id="rId3"/>
    <sheet name="Arkusz1" sheetId="4" r:id="rId4"/>
    <sheet name="Arkusz2" sheetId="5" r:id="rId5"/>
    <sheet name="Arkusz3" sheetId="6" r:id="rId6"/>
  </sheets>
  <definedNames/>
  <calcPr fullCalcOnLoad="1"/>
</workbook>
</file>

<file path=xl/sharedStrings.xml><?xml version="1.0" encoding="utf-8"?>
<sst xmlns="http://schemas.openxmlformats.org/spreadsheetml/2006/main" count="1753" uniqueCount="309">
  <si>
    <t>M</t>
  </si>
  <si>
    <t>IMIĘ I NAZWISKO</t>
  </si>
  <si>
    <t>R</t>
  </si>
  <si>
    <t>SZKOŁA</t>
  </si>
  <si>
    <t>PKT</t>
  </si>
  <si>
    <t>Wolska Martyna</t>
  </si>
  <si>
    <t>Kaczmarczyk Martyna</t>
  </si>
  <si>
    <t>Stokłosa Natalia</t>
  </si>
  <si>
    <t>04</t>
  </si>
  <si>
    <t>DZIEWCZĘTA</t>
  </si>
  <si>
    <t>2005 - 2004</t>
  </si>
  <si>
    <t>CHŁOPCY</t>
  </si>
  <si>
    <t>Rzadkosz Jan</t>
  </si>
  <si>
    <t>Strama Rafał</t>
  </si>
  <si>
    <t>Skupień Jakub</t>
  </si>
  <si>
    <t>SP 9</t>
  </si>
  <si>
    <t>2001 - 2000</t>
  </si>
  <si>
    <t>2003 - 2002</t>
  </si>
  <si>
    <t>Król Sabina</t>
  </si>
  <si>
    <t>Łukaszczyk Capowska Agnieszka</t>
  </si>
  <si>
    <t>Galica Wioleta</t>
  </si>
  <si>
    <t>Lichota Aleksandra</t>
  </si>
  <si>
    <t>03</t>
  </si>
  <si>
    <t>Łukaszczyk Daniel</t>
  </si>
  <si>
    <t>Bryjak Andrzej</t>
  </si>
  <si>
    <t>Różak Bartosz</t>
  </si>
  <si>
    <t>Bobak Tadeusz</t>
  </si>
  <si>
    <t>02</t>
  </si>
  <si>
    <t>Król-Tomków Katarzyna</t>
  </si>
  <si>
    <t>Stachoń Haziak Magdalena</t>
  </si>
  <si>
    <t>Guzak Natalia</t>
  </si>
  <si>
    <t>Król Barbara</t>
  </si>
  <si>
    <t>Czureja Weronika</t>
  </si>
  <si>
    <t>00</t>
  </si>
  <si>
    <t>01</t>
  </si>
  <si>
    <t>Krzyściak Jacek</t>
  </si>
  <si>
    <t>Pawlikowski Jan</t>
  </si>
  <si>
    <t>Gąsienica Kościelny Adam</t>
  </si>
  <si>
    <t>Walkosz Rózia</t>
  </si>
  <si>
    <t>Walkosz Lila</t>
  </si>
  <si>
    <t>05</t>
  </si>
  <si>
    <t>SP 5</t>
  </si>
  <si>
    <t>Nędza Kinga</t>
  </si>
  <si>
    <t>Witos Paulina</t>
  </si>
  <si>
    <t>Kaleta Paulina</t>
  </si>
  <si>
    <t>Zaryczańska Julia</t>
  </si>
  <si>
    <t>Jankowski Jakub</t>
  </si>
  <si>
    <t>Laskowski Jakub</t>
  </si>
  <si>
    <t>Walkosz Bartek</t>
  </si>
  <si>
    <t>Gruszka Marta</t>
  </si>
  <si>
    <t>Dziatkowiec Katarzyna</t>
  </si>
  <si>
    <t>Zaryczańska Jagoda</t>
  </si>
  <si>
    <t>Cieślak Damian</t>
  </si>
  <si>
    <t>Miłek Maciej</t>
  </si>
  <si>
    <t>Popłonyk Wojtek</t>
  </si>
  <si>
    <t>Biszczuk Sebastian</t>
  </si>
  <si>
    <t>KSP</t>
  </si>
  <si>
    <t>Buczkowska Maja</t>
  </si>
  <si>
    <t>Dziedzic Karolina</t>
  </si>
  <si>
    <t>Nasiłowska Natalia</t>
  </si>
  <si>
    <t>Pierz Alicja</t>
  </si>
  <si>
    <t>Palider Kinga</t>
  </si>
  <si>
    <t>Smereczyńska Maja</t>
  </si>
  <si>
    <t>Czernik Emanuela</t>
  </si>
  <si>
    <t>Bystrzycki Jan</t>
  </si>
  <si>
    <t>Pierz Arek</t>
  </si>
  <si>
    <t>Bonczyk Barbara</t>
  </si>
  <si>
    <t>Król Marta</t>
  </si>
  <si>
    <t>Barciewicz Patrycja</t>
  </si>
  <si>
    <t>Półtorak Karolina</t>
  </si>
  <si>
    <t>SP 1</t>
  </si>
  <si>
    <t>Gibała Justyna</t>
  </si>
  <si>
    <t>Palka Joanna</t>
  </si>
  <si>
    <t>Romaniak Julia</t>
  </si>
  <si>
    <t>Grabowska Aleksandra</t>
  </si>
  <si>
    <t>Skałka Aleksandra</t>
  </si>
  <si>
    <t>Kuczkowicz Julia</t>
  </si>
  <si>
    <t>Toczek Maria</t>
  </si>
  <si>
    <t>Gąsienica Sieczka Agnieszka</t>
  </si>
  <si>
    <t xml:space="preserve">SP 1 </t>
  </si>
  <si>
    <t>Sawina Jakub</t>
  </si>
  <si>
    <t>Kurek Jakub</t>
  </si>
  <si>
    <t>Gąsienica Roj Kamil</t>
  </si>
  <si>
    <t>Kaminski Michał</t>
  </si>
  <si>
    <t>Król Paweł</t>
  </si>
  <si>
    <t>Rogalski Marcin</t>
  </si>
  <si>
    <t>Szostak Dawid</t>
  </si>
  <si>
    <t>Michalak Mikołaj</t>
  </si>
  <si>
    <t>POSA</t>
  </si>
  <si>
    <t>Sichelski Jakub</t>
  </si>
  <si>
    <t>Bachleda Klimek</t>
  </si>
  <si>
    <t>Wiśniowska Klaudia</t>
  </si>
  <si>
    <t>Orawiec Małgorzata</t>
  </si>
  <si>
    <t>Kachnic Julia</t>
  </si>
  <si>
    <t>Marcisz Miłosz</t>
  </si>
  <si>
    <t>Wiśniowski Adrian</t>
  </si>
  <si>
    <t>SP 3</t>
  </si>
  <si>
    <t>Kubin Liwia</t>
  </si>
  <si>
    <t>Majerczyk Marcelina</t>
  </si>
  <si>
    <t>Tylka Karolina</t>
  </si>
  <si>
    <t>Zając Jakub</t>
  </si>
  <si>
    <t>Bogdan Jakub</t>
  </si>
  <si>
    <t>Krajewski Antoni</t>
  </si>
  <si>
    <t>Dubnicka Martyna</t>
  </si>
  <si>
    <t>Szpunar Patrycja</t>
  </si>
  <si>
    <t>Skrzypek Michał</t>
  </si>
  <si>
    <t>Wojciechowski Michał</t>
  </si>
  <si>
    <t>Poradzisz Piotr</t>
  </si>
  <si>
    <t>Karpiel Zbigniew</t>
  </si>
  <si>
    <t>Sabała Stoch Bartłomiej</t>
  </si>
  <si>
    <t>Marchewka Szymon</t>
  </si>
  <si>
    <t>Zając Bartłomiej</t>
  </si>
  <si>
    <t>Składanowski Adam</t>
  </si>
  <si>
    <t>Stoch Mariusz</t>
  </si>
  <si>
    <t>Kil Joanna</t>
  </si>
  <si>
    <t>Galica Martyna</t>
  </si>
  <si>
    <t>Ciszek Maria</t>
  </si>
  <si>
    <t>Jelonek Klaudia</t>
  </si>
  <si>
    <t>Hoły Anna</t>
  </si>
  <si>
    <t>Skowyra Dorota</t>
  </si>
  <si>
    <t>Bachleda Natalia</t>
  </si>
  <si>
    <t>SP 4</t>
  </si>
  <si>
    <t>Galica Andrzej</t>
  </si>
  <si>
    <t>Bobrowski Szymon</t>
  </si>
  <si>
    <t>Migiel Marcin</t>
  </si>
  <si>
    <t>Gawlak Socka Jakub</t>
  </si>
  <si>
    <t>Bierć Jakub</t>
  </si>
  <si>
    <t>Bukowski Michał</t>
  </si>
  <si>
    <t>Łukaszczyk Jakub</t>
  </si>
  <si>
    <t>Gawlak Socka Sebastian</t>
  </si>
  <si>
    <t>Walkosz Natalia</t>
  </si>
  <si>
    <t>Cudzich Weronika</t>
  </si>
  <si>
    <t>Socha Grzegorz</t>
  </si>
  <si>
    <t>Żelechowski Jacek</t>
  </si>
  <si>
    <t>2005- 2004</t>
  </si>
  <si>
    <t>100 m</t>
  </si>
  <si>
    <t>Kowalska Julia</t>
  </si>
  <si>
    <t>SP Białka T</t>
  </si>
  <si>
    <t>Bryjak Hubert</t>
  </si>
  <si>
    <t>Żółtek Emilia</t>
  </si>
  <si>
    <t>Lis Wioleta</t>
  </si>
  <si>
    <t>Łętowski Paweł</t>
  </si>
  <si>
    <t>Fąfrowicz Monika</t>
  </si>
  <si>
    <t>SP Bialka T</t>
  </si>
  <si>
    <t>Dyrczoń Małgorzata</t>
  </si>
  <si>
    <t>Stożek Natalia</t>
  </si>
  <si>
    <t>Łojas Katarzyna</t>
  </si>
  <si>
    <t>Bizub Magdalena</t>
  </si>
  <si>
    <t>Rabiańska Monika</t>
  </si>
  <si>
    <t>Łaś Kinga</t>
  </si>
  <si>
    <t>Komperda Katarzyna</t>
  </si>
  <si>
    <t>Kowalczyk Grzegorz</t>
  </si>
  <si>
    <t>Kobylarczyk Wojciech</t>
  </si>
  <si>
    <t>Budz Maciej</t>
  </si>
  <si>
    <t>Fukś Kornel</t>
  </si>
  <si>
    <t>Zieliński Paweł</t>
  </si>
  <si>
    <t>Rydzewski Mikolaj</t>
  </si>
  <si>
    <t>SP 2</t>
  </si>
  <si>
    <t>Bialik Marcjanna</t>
  </si>
  <si>
    <t>Wysocka Oliwia</t>
  </si>
  <si>
    <t>Stanuch Katarzyna</t>
  </si>
  <si>
    <t>Gąsienica Roj Karolina</t>
  </si>
  <si>
    <t>Tarchała Amelia</t>
  </si>
  <si>
    <t>Stopka Zuzanna</t>
  </si>
  <si>
    <t>Król Anna</t>
  </si>
  <si>
    <t>Panszczyk Adrian</t>
  </si>
  <si>
    <t>Bukowski Jan</t>
  </si>
  <si>
    <t>Wyrobek Jan</t>
  </si>
  <si>
    <t>Gąsienica Roj Szymon</t>
  </si>
  <si>
    <t>Smereczyński Andrzej</t>
  </si>
  <si>
    <t>Zulewski Natan</t>
  </si>
  <si>
    <t>Furczoń Martyna</t>
  </si>
  <si>
    <t>Kurcz Izabela</t>
  </si>
  <si>
    <t>Kaciczak Joanna</t>
  </si>
  <si>
    <t>Słodyczka Andrzej</t>
  </si>
  <si>
    <t>Woźniak Anna</t>
  </si>
  <si>
    <t>Krupa Aleksandra</t>
  </si>
  <si>
    <t>Dubiel Natasza</t>
  </si>
  <si>
    <t>Misiniec Natalia</t>
  </si>
  <si>
    <t>Wilk Jagoda</t>
  </si>
  <si>
    <t>Maczyszyn Paulina</t>
  </si>
  <si>
    <t>Widło Wiktoria</t>
  </si>
  <si>
    <t>Gąsienica Ciaptak Maciej</t>
  </si>
  <si>
    <t>Bernatowicz Antoni</t>
  </si>
  <si>
    <t>Kaciczak Olga</t>
  </si>
  <si>
    <t>Perczyńska Anna</t>
  </si>
  <si>
    <t>Gąsienica Roj Marcjanna</t>
  </si>
  <si>
    <t>Kasperek Bartłomiej</t>
  </si>
  <si>
    <t>SP Kościelisko</t>
  </si>
  <si>
    <t>Drozdowska Joanna</t>
  </si>
  <si>
    <t>Ślęczka Beata</t>
  </si>
  <si>
    <t>Hoły Kacper</t>
  </si>
  <si>
    <t>Kowalska Daria</t>
  </si>
  <si>
    <t>Kudasik Jan</t>
  </si>
  <si>
    <t>Dyka Milena</t>
  </si>
  <si>
    <t>Stachoń Kamila</t>
  </si>
  <si>
    <t>Strączek Dawid</t>
  </si>
  <si>
    <t>Walkosz Dawid</t>
  </si>
  <si>
    <t>Korkosz Kacper</t>
  </si>
  <si>
    <t>Nowobilski Karol</t>
  </si>
  <si>
    <t>Kuchta Bartłomiej</t>
  </si>
  <si>
    <t>Ryba Monika</t>
  </si>
  <si>
    <t>Bodziony Nikodem</t>
  </si>
  <si>
    <t>Zarzycki Szymon</t>
  </si>
  <si>
    <t>Karpęcki Przemysław</t>
  </si>
  <si>
    <t>Błaszczyk Oliwia</t>
  </si>
  <si>
    <t>Krysińska Wiktoria</t>
  </si>
  <si>
    <t>Mirga Aleksandra</t>
  </si>
  <si>
    <t>Marucha Krzysztof</t>
  </si>
  <si>
    <t>Bogdanowicz Adam</t>
  </si>
  <si>
    <t>Stępien Aleksander</t>
  </si>
  <si>
    <t>Szczerba Małgorzata</t>
  </si>
  <si>
    <t>Walkosz Katarzyna</t>
  </si>
  <si>
    <t>Wiernek Dominik</t>
  </si>
  <si>
    <t>Suchowian Mateusz</t>
  </si>
  <si>
    <t>Stachoń Marta</t>
  </si>
  <si>
    <t>Wolska Ewelina</t>
  </si>
  <si>
    <t>Pawlikowski Michał</t>
  </si>
  <si>
    <t>Gąsienica Kościelny Paweł</t>
  </si>
  <si>
    <t>Jakubiak Jędrzej</t>
  </si>
  <si>
    <t>Galica Karolina</t>
  </si>
  <si>
    <t>Król Łęgowski Michał</t>
  </si>
  <si>
    <t>Figura Marek</t>
  </si>
  <si>
    <t>Bodziony Maksymilian</t>
  </si>
  <si>
    <t>ORGANIZATOR</t>
  </si>
  <si>
    <t>BURMISTRZ  MIASTA  ZAKOPANE</t>
  </si>
  <si>
    <t xml:space="preserve">   XXXVI  SZKOLNA  LIGA  SPORTÓW  ZIMOWYCH</t>
  </si>
  <si>
    <t>Puchała Martyna</t>
  </si>
  <si>
    <t>10.01.</t>
  </si>
  <si>
    <t>Amilkiewicz Tymoteusz</t>
  </si>
  <si>
    <t>06</t>
  </si>
  <si>
    <t>Klimecki Krystian</t>
  </si>
  <si>
    <t>Bukowska Katarzyna</t>
  </si>
  <si>
    <t>Mąka Karolina</t>
  </si>
  <si>
    <t>Grabowska Julia</t>
  </si>
  <si>
    <t>Mnych Matylda</t>
  </si>
  <si>
    <t>Amilkiewicz Zuzanna</t>
  </si>
  <si>
    <t>Stopka Julia</t>
  </si>
  <si>
    <t>Korzeniowski Maciej</t>
  </si>
  <si>
    <t>Hubicki Klimek</t>
  </si>
  <si>
    <t>Biernacka Anna</t>
  </si>
  <si>
    <t>Michna Patrycja</t>
  </si>
  <si>
    <t>Sobczyński Andrzej</t>
  </si>
  <si>
    <t>Myjak Aleksandra</t>
  </si>
  <si>
    <t>Słowik Natalia</t>
  </si>
  <si>
    <t>Szpunar Kamil</t>
  </si>
  <si>
    <t>Słowik Karolina</t>
  </si>
  <si>
    <t>Gąsienica Gliwa Szymon</t>
  </si>
  <si>
    <t>Babiarz Sebastaian</t>
  </si>
  <si>
    <t>Sobczyk Zuzanna</t>
  </si>
  <si>
    <t>Gąsienica Gliwa Nikodem</t>
  </si>
  <si>
    <t>Strama Justyna</t>
  </si>
  <si>
    <t>Tylka Bartłomiej</t>
  </si>
  <si>
    <t>Stoch Martyna</t>
  </si>
  <si>
    <t>Walkosz Paulina</t>
  </si>
  <si>
    <t>Patyrak Jolanta</t>
  </si>
  <si>
    <t>Leśnicka Maria</t>
  </si>
  <si>
    <t>Bukowski Kamil</t>
  </si>
  <si>
    <t>Majerczyk Andrzej</t>
  </si>
  <si>
    <t>Galica Mateusz</t>
  </si>
  <si>
    <t>Mardula Piotr</t>
  </si>
  <si>
    <t>Joniak Wojciech</t>
  </si>
  <si>
    <t>Rybka Sandra</t>
  </si>
  <si>
    <t>Ustupski Wojciech</t>
  </si>
  <si>
    <t>Cudzich Jan</t>
  </si>
  <si>
    <t>Pawlikowski Andrzej</t>
  </si>
  <si>
    <t>Skupień Anna</t>
  </si>
  <si>
    <t>Galica Wioletta</t>
  </si>
  <si>
    <t>Galica Magdalena</t>
  </si>
  <si>
    <t>PK</t>
  </si>
  <si>
    <t>Bukowska Aleksandra</t>
  </si>
  <si>
    <t>Gąsienica Roj Marcelina</t>
  </si>
  <si>
    <t>Gąsienica Mracielnik Maciej</t>
  </si>
  <si>
    <t>Mateja Anna</t>
  </si>
  <si>
    <t>Marcisz Jan</t>
  </si>
  <si>
    <t>Gąsienica Byrcyn Klimek</t>
  </si>
  <si>
    <t>DNF</t>
  </si>
  <si>
    <r>
      <t>M</t>
    </r>
    <r>
      <rPr>
        <sz val="12"/>
        <color indexed="8"/>
        <rFont val="Calibri"/>
        <family val="2"/>
      </rPr>
      <t>ü</t>
    </r>
    <r>
      <rPr>
        <sz val="12"/>
        <color indexed="8"/>
        <rFont val="Calibri"/>
        <family val="2"/>
      </rPr>
      <t>ller Michelle</t>
    </r>
  </si>
  <si>
    <t>29.01.</t>
  </si>
  <si>
    <t>29.01</t>
  </si>
  <si>
    <t>10.01</t>
  </si>
  <si>
    <t>Rabiański Bartłomiej</t>
  </si>
  <si>
    <t>Gil Piotr</t>
  </si>
  <si>
    <t>Postrożny Kamila</t>
  </si>
  <si>
    <t>Sobański Karol</t>
  </si>
  <si>
    <t>Żołądź Maciej</t>
  </si>
  <si>
    <t xml:space="preserve">Mąka Anna </t>
  </si>
  <si>
    <t>Dyrczoń Dominika</t>
  </si>
  <si>
    <t>Łukaszczyk Paweł</t>
  </si>
  <si>
    <t>Werner Nikita</t>
  </si>
  <si>
    <t>Kowal Maciej</t>
  </si>
  <si>
    <t>Nowak Wiktoria</t>
  </si>
  <si>
    <t>Urban Wiktoria</t>
  </si>
  <si>
    <t>Konopka Basia</t>
  </si>
  <si>
    <t>Dzierżęga Katarzyna</t>
  </si>
  <si>
    <t>Dziedzic Szymon</t>
  </si>
  <si>
    <t>8.02.</t>
  </si>
  <si>
    <t>8.02</t>
  </si>
  <si>
    <t>Jakubiak Mikołaj</t>
  </si>
  <si>
    <t>Porabik Jarosław</t>
  </si>
  <si>
    <t>Dziubas Marcin</t>
  </si>
  <si>
    <t>Kalata Paweł</t>
  </si>
  <si>
    <t>Soszka Gustaw</t>
  </si>
  <si>
    <t>Pawlikowski Mateusz</t>
  </si>
  <si>
    <t>13.02</t>
  </si>
  <si>
    <t>Topór Orawiec Karolina</t>
  </si>
  <si>
    <t xml:space="preserve">                            WYNIKI  TECHNICZNE</t>
  </si>
  <si>
    <t xml:space="preserve">          ŁYŻWIARSTWO  SZYBKIE - ŁYŻWY  KRÓTKIE</t>
  </si>
  <si>
    <t>pkt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</si>
</sst>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.00"/>
    <numFmt numFmtId="169" formatCode="[$-415]d\ mmmm\ yyyy"/>
    <numFmt numFmtId="170" formatCode="m:ss.00"/>
  </numFmts>
  <fonts count="26">
    <font>
      <sz val="11"/>
      <color indexed="8"/>
      <name val="Czcionka tekstu podstawowego"/>
      <family val="2"/>
    </font>
    <font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24" borderId="10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68" fontId="13" fillId="0" borderId="0" xfId="0" applyNumberFormat="1" applyFont="1" applyAlignment="1">
      <alignment horizontal="center"/>
    </xf>
    <xf numFmtId="168" fontId="13" fillId="24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24" borderId="13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13" fillId="24" borderId="11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3" fillId="24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/>
    </xf>
    <xf numFmtId="168" fontId="13" fillId="24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49" fontId="22" fillId="24" borderId="11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left" vertical="center"/>
    </xf>
    <xf numFmtId="0" fontId="13" fillId="24" borderId="17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168" fontId="13" fillId="24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1" fillId="24" borderId="14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0" xfId="0" applyFont="1" applyAlignment="1">
      <alignment horizontal="left"/>
    </xf>
    <xf numFmtId="0" fontId="13" fillId="24" borderId="0" xfId="0" applyFont="1" applyFill="1" applyBorder="1" applyAlignment="1">
      <alignment horizontal="center" vertical="center"/>
    </xf>
    <xf numFmtId="0" fontId="13" fillId="24" borderId="2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28">
      <selection activeCell="K41" sqref="K41"/>
    </sheetView>
  </sheetViews>
  <sheetFormatPr defaultColWidth="8.796875" defaultRowHeight="14.25"/>
  <cols>
    <col min="1" max="1" width="3.3984375" style="0" customWidth="1"/>
    <col min="2" max="2" width="27.09765625" style="0" customWidth="1"/>
    <col min="3" max="3" width="5.59765625" style="5" customWidth="1"/>
    <col min="4" max="4" width="10.09765625" style="0" customWidth="1"/>
    <col min="5" max="8" width="4.8984375" style="0" customWidth="1"/>
    <col min="9" max="9" width="5.8984375" style="15" customWidth="1"/>
  </cols>
  <sheetData>
    <row r="1" ht="20.25">
      <c r="B1" s="53" t="s">
        <v>226</v>
      </c>
    </row>
    <row r="2" ht="15">
      <c r="B2" s="10"/>
    </row>
    <row r="3" ht="18">
      <c r="B3" s="16" t="s">
        <v>307</v>
      </c>
    </row>
    <row r="5" ht="18">
      <c r="B5" s="52" t="s">
        <v>306</v>
      </c>
    </row>
    <row r="7" spans="1:8" ht="15.75">
      <c r="A7" s="8" t="s">
        <v>9</v>
      </c>
      <c r="C7" s="1" t="s">
        <v>134</v>
      </c>
      <c r="H7" s="13" t="s">
        <v>135</v>
      </c>
    </row>
    <row r="8" ht="15.75" thickBot="1"/>
    <row r="9" spans="1:9" ht="15.75" thickBot="1">
      <c r="A9" s="29" t="s">
        <v>0</v>
      </c>
      <c r="B9" s="3" t="s">
        <v>1</v>
      </c>
      <c r="C9" s="27" t="s">
        <v>2</v>
      </c>
      <c r="D9" s="3" t="s">
        <v>3</v>
      </c>
      <c r="E9" s="3" t="s">
        <v>228</v>
      </c>
      <c r="F9" s="17" t="s">
        <v>278</v>
      </c>
      <c r="G9" s="18" t="s">
        <v>297</v>
      </c>
      <c r="H9" s="41" t="s">
        <v>304</v>
      </c>
      <c r="I9" s="40" t="s">
        <v>4</v>
      </c>
    </row>
    <row r="10" spans="1:9" ht="15.75">
      <c r="A10" s="15">
        <v>1</v>
      </c>
      <c r="B10" s="22" t="s">
        <v>97</v>
      </c>
      <c r="C10" s="23" t="s">
        <v>8</v>
      </c>
      <c r="D10" s="33" t="s">
        <v>96</v>
      </c>
      <c r="E10" s="24">
        <v>50</v>
      </c>
      <c r="F10" s="11">
        <v>45</v>
      </c>
      <c r="G10" s="15">
        <v>50</v>
      </c>
      <c r="H10" s="45">
        <v>50</v>
      </c>
      <c r="I10" s="15">
        <v>150</v>
      </c>
    </row>
    <row r="11" spans="1:9" ht="15.75">
      <c r="A11" s="15">
        <v>2</v>
      </c>
      <c r="B11" s="22" t="s">
        <v>98</v>
      </c>
      <c r="C11" s="23" t="s">
        <v>8</v>
      </c>
      <c r="D11" s="33" t="s">
        <v>96</v>
      </c>
      <c r="E11" s="24">
        <v>45</v>
      </c>
      <c r="F11" s="15">
        <v>50</v>
      </c>
      <c r="G11" s="15">
        <v>45</v>
      </c>
      <c r="H11" s="49">
        <v>45</v>
      </c>
      <c r="I11" s="15">
        <v>140</v>
      </c>
    </row>
    <row r="12" spans="1:9" ht="15.75">
      <c r="A12" s="15">
        <v>3</v>
      </c>
      <c r="B12" s="22" t="s">
        <v>66</v>
      </c>
      <c r="C12" s="23" t="s">
        <v>8</v>
      </c>
      <c r="D12" s="33" t="s">
        <v>70</v>
      </c>
      <c r="E12" s="19">
        <v>32</v>
      </c>
      <c r="F12" s="15">
        <v>42</v>
      </c>
      <c r="G12" s="15">
        <v>42</v>
      </c>
      <c r="H12" s="45">
        <v>42</v>
      </c>
      <c r="I12" s="15">
        <v>126</v>
      </c>
    </row>
    <row r="13" spans="1:9" ht="15.75">
      <c r="A13" s="15">
        <v>4</v>
      </c>
      <c r="B13" s="20" t="s">
        <v>6</v>
      </c>
      <c r="C13" s="23" t="s">
        <v>8</v>
      </c>
      <c r="D13" s="28" t="s">
        <v>15</v>
      </c>
      <c r="E13" s="24">
        <v>40</v>
      </c>
      <c r="F13" s="11">
        <v>26</v>
      </c>
      <c r="G13" s="15">
        <v>36</v>
      </c>
      <c r="H13" s="45">
        <v>40</v>
      </c>
      <c r="I13" s="15">
        <v>116</v>
      </c>
    </row>
    <row r="14" spans="1:9" ht="15.75">
      <c r="A14" s="15">
        <v>5</v>
      </c>
      <c r="B14" s="20" t="s">
        <v>270</v>
      </c>
      <c r="C14" s="23" t="s">
        <v>40</v>
      </c>
      <c r="D14" s="28" t="s">
        <v>157</v>
      </c>
      <c r="E14" s="24"/>
      <c r="F14" s="15">
        <v>40</v>
      </c>
      <c r="G14" s="15">
        <v>38</v>
      </c>
      <c r="H14" s="45">
        <v>28</v>
      </c>
      <c r="I14" s="15">
        <f>SUM(E14:H14)</f>
        <v>106</v>
      </c>
    </row>
    <row r="15" spans="1:9" ht="15.75">
      <c r="A15" s="15"/>
      <c r="B15" s="20" t="s">
        <v>5</v>
      </c>
      <c r="C15" s="23" t="s">
        <v>8</v>
      </c>
      <c r="D15" s="28" t="s">
        <v>15</v>
      </c>
      <c r="E15" s="24">
        <v>42</v>
      </c>
      <c r="F15" s="15">
        <v>30</v>
      </c>
      <c r="G15" s="15">
        <v>34</v>
      </c>
      <c r="H15" s="49">
        <v>15</v>
      </c>
      <c r="I15" s="15">
        <v>106</v>
      </c>
    </row>
    <row r="16" spans="1:9" ht="15.75">
      <c r="A16" s="15">
        <v>7</v>
      </c>
      <c r="B16" s="22" t="s">
        <v>39</v>
      </c>
      <c r="C16" s="23" t="s">
        <v>40</v>
      </c>
      <c r="D16" s="33" t="s">
        <v>41</v>
      </c>
      <c r="E16" s="24">
        <v>38</v>
      </c>
      <c r="F16" s="11">
        <v>22</v>
      </c>
      <c r="G16" s="15">
        <v>30</v>
      </c>
      <c r="H16" s="45">
        <v>36</v>
      </c>
      <c r="I16" s="15">
        <v>104</v>
      </c>
    </row>
    <row r="17" spans="1:9" ht="15.75">
      <c r="A17" s="15"/>
      <c r="B17" s="22" t="s">
        <v>184</v>
      </c>
      <c r="C17" s="23" t="s">
        <v>8</v>
      </c>
      <c r="D17" s="33" t="s">
        <v>157</v>
      </c>
      <c r="E17" s="19">
        <v>28</v>
      </c>
      <c r="F17" s="15">
        <v>38</v>
      </c>
      <c r="G17" s="15">
        <v>32</v>
      </c>
      <c r="H17" s="45">
        <v>34</v>
      </c>
      <c r="I17" s="15">
        <v>104</v>
      </c>
    </row>
    <row r="18" spans="1:9" ht="15.75">
      <c r="A18" s="15">
        <v>9</v>
      </c>
      <c r="B18" s="22" t="s">
        <v>38</v>
      </c>
      <c r="C18" s="23" t="s">
        <v>40</v>
      </c>
      <c r="D18" s="33" t="s">
        <v>41</v>
      </c>
      <c r="E18" s="24">
        <v>34</v>
      </c>
      <c r="F18" s="15">
        <v>34</v>
      </c>
      <c r="G18" s="11">
        <v>20</v>
      </c>
      <c r="H18" s="45">
        <v>32</v>
      </c>
      <c r="I18" s="15">
        <v>100</v>
      </c>
    </row>
    <row r="19" spans="1:9" ht="15.75">
      <c r="A19" s="15">
        <v>10</v>
      </c>
      <c r="B19" s="22" t="s">
        <v>69</v>
      </c>
      <c r="C19" s="23" t="s">
        <v>8</v>
      </c>
      <c r="D19" s="33" t="s">
        <v>70</v>
      </c>
      <c r="E19" s="24">
        <v>30</v>
      </c>
      <c r="F19" s="15">
        <v>36</v>
      </c>
      <c r="G19" s="11">
        <v>22</v>
      </c>
      <c r="H19" s="45">
        <v>30</v>
      </c>
      <c r="I19" s="15">
        <v>96</v>
      </c>
    </row>
    <row r="20" spans="1:9" ht="15.75">
      <c r="A20" s="15">
        <v>11</v>
      </c>
      <c r="B20" s="20" t="s">
        <v>243</v>
      </c>
      <c r="C20" s="23" t="s">
        <v>8</v>
      </c>
      <c r="D20" s="28" t="s">
        <v>96</v>
      </c>
      <c r="E20" s="24"/>
      <c r="F20" s="15">
        <v>32</v>
      </c>
      <c r="G20" s="15">
        <v>28</v>
      </c>
      <c r="H20" s="45">
        <v>26</v>
      </c>
      <c r="I20" s="15">
        <f>SUM(E20:H20)</f>
        <v>86</v>
      </c>
    </row>
    <row r="21" spans="1:9" ht="15.75">
      <c r="A21" s="15">
        <v>12</v>
      </c>
      <c r="B21" s="22" t="s">
        <v>194</v>
      </c>
      <c r="C21" s="23" t="s">
        <v>40</v>
      </c>
      <c r="D21" s="33" t="s">
        <v>56</v>
      </c>
      <c r="E21" s="24">
        <v>36</v>
      </c>
      <c r="F21" s="24"/>
      <c r="G21" s="15">
        <v>24</v>
      </c>
      <c r="H21" s="45">
        <v>24</v>
      </c>
      <c r="I21" s="15">
        <f>SUM(E21:H21)</f>
        <v>84</v>
      </c>
    </row>
    <row r="22" spans="1:9" ht="15.75">
      <c r="A22" s="15">
        <v>13</v>
      </c>
      <c r="B22" s="22" t="s">
        <v>68</v>
      </c>
      <c r="C22" s="23" t="s">
        <v>8</v>
      </c>
      <c r="D22" s="33" t="s">
        <v>70</v>
      </c>
      <c r="E22" s="24">
        <v>18</v>
      </c>
      <c r="F22" s="15">
        <v>17</v>
      </c>
      <c r="G22" s="11">
        <v>11</v>
      </c>
      <c r="H22" s="45">
        <v>38</v>
      </c>
      <c r="I22" s="15">
        <v>73</v>
      </c>
    </row>
    <row r="23" spans="1:9" ht="15.75">
      <c r="A23" s="15">
        <v>14</v>
      </c>
      <c r="B23" s="22" t="s">
        <v>67</v>
      </c>
      <c r="C23" s="23" t="s">
        <v>8</v>
      </c>
      <c r="D23" s="33" t="s">
        <v>70</v>
      </c>
      <c r="E23" s="24">
        <v>22</v>
      </c>
      <c r="F23" s="15">
        <v>28</v>
      </c>
      <c r="G23" s="11">
        <v>18</v>
      </c>
      <c r="H23" s="45">
        <v>22</v>
      </c>
      <c r="I23" s="15">
        <v>72</v>
      </c>
    </row>
    <row r="24" spans="1:9" ht="15.75">
      <c r="A24" s="15">
        <v>15</v>
      </c>
      <c r="B24" s="20" t="s">
        <v>211</v>
      </c>
      <c r="C24" s="23" t="s">
        <v>8</v>
      </c>
      <c r="D24" s="28" t="s">
        <v>15</v>
      </c>
      <c r="E24" s="24">
        <v>24</v>
      </c>
      <c r="F24" s="15">
        <v>24</v>
      </c>
      <c r="G24" s="15">
        <v>15</v>
      </c>
      <c r="H24" s="49">
        <v>14</v>
      </c>
      <c r="I24" s="15">
        <v>63</v>
      </c>
    </row>
    <row r="25" spans="1:9" ht="15.75">
      <c r="A25" s="15">
        <v>16</v>
      </c>
      <c r="B25" s="20" t="s">
        <v>293</v>
      </c>
      <c r="C25" s="42" t="s">
        <v>8</v>
      </c>
      <c r="D25" s="33" t="s">
        <v>56</v>
      </c>
      <c r="G25" s="15">
        <v>40</v>
      </c>
      <c r="H25" s="45">
        <v>17</v>
      </c>
      <c r="I25" s="15">
        <f aca="true" t="shared" si="0" ref="I25:I39">SUM(E25:H25)</f>
        <v>57</v>
      </c>
    </row>
    <row r="26" spans="1:9" ht="15.75">
      <c r="A26" s="15">
        <v>17</v>
      </c>
      <c r="B26" s="20" t="s">
        <v>240</v>
      </c>
      <c r="C26" s="23" t="s">
        <v>40</v>
      </c>
      <c r="D26" s="28" t="s">
        <v>70</v>
      </c>
      <c r="E26" s="24"/>
      <c r="F26" s="15">
        <v>20</v>
      </c>
      <c r="G26" s="15">
        <v>13</v>
      </c>
      <c r="H26" s="45">
        <v>19</v>
      </c>
      <c r="I26" s="15">
        <f t="shared" si="0"/>
        <v>52</v>
      </c>
    </row>
    <row r="27" spans="1:9" ht="15.75">
      <c r="A27" s="15">
        <v>18</v>
      </c>
      <c r="B27" s="20" t="s">
        <v>267</v>
      </c>
      <c r="C27" s="23" t="s">
        <v>40</v>
      </c>
      <c r="D27" s="28" t="s">
        <v>121</v>
      </c>
      <c r="E27" s="24"/>
      <c r="F27" s="15">
        <v>16</v>
      </c>
      <c r="G27" s="15">
        <v>16</v>
      </c>
      <c r="H27" s="45">
        <v>19</v>
      </c>
      <c r="I27" s="15">
        <f t="shared" si="0"/>
        <v>51</v>
      </c>
    </row>
    <row r="28" spans="1:9" ht="15.75">
      <c r="A28" s="15"/>
      <c r="B28" s="22" t="s">
        <v>201</v>
      </c>
      <c r="C28" s="23" t="s">
        <v>40</v>
      </c>
      <c r="D28" s="33" t="s">
        <v>96</v>
      </c>
      <c r="E28" s="24">
        <v>26</v>
      </c>
      <c r="F28" s="24"/>
      <c r="G28" s="15">
        <v>9</v>
      </c>
      <c r="H28" s="45">
        <v>16</v>
      </c>
      <c r="I28" s="15">
        <f t="shared" si="0"/>
        <v>51</v>
      </c>
    </row>
    <row r="29" spans="1:9" ht="15.75">
      <c r="A29" s="15">
        <v>20</v>
      </c>
      <c r="B29" s="20" t="s">
        <v>7</v>
      </c>
      <c r="C29" s="23" t="s">
        <v>8</v>
      </c>
      <c r="D29" s="28" t="s">
        <v>15</v>
      </c>
      <c r="E29" s="24">
        <v>16</v>
      </c>
      <c r="F29" s="15">
        <v>19</v>
      </c>
      <c r="G29" s="15">
        <v>12</v>
      </c>
      <c r="H29" s="15"/>
      <c r="I29" s="45">
        <f t="shared" si="0"/>
        <v>47</v>
      </c>
    </row>
    <row r="30" spans="1:9" ht="15.75">
      <c r="A30" s="15">
        <v>21</v>
      </c>
      <c r="B30" s="22" t="s">
        <v>186</v>
      </c>
      <c r="C30" s="23" t="s">
        <v>40</v>
      </c>
      <c r="D30" s="33" t="s">
        <v>157</v>
      </c>
      <c r="E30" s="24">
        <v>20</v>
      </c>
      <c r="F30" s="24"/>
      <c r="G30" s="15">
        <v>26</v>
      </c>
      <c r="H30" s="15"/>
      <c r="I30" s="45">
        <f t="shared" si="0"/>
        <v>46</v>
      </c>
    </row>
    <row r="31" spans="1:9" ht="15.75">
      <c r="A31" s="15">
        <v>22</v>
      </c>
      <c r="B31" s="20" t="s">
        <v>291</v>
      </c>
      <c r="C31" s="42" t="s">
        <v>8</v>
      </c>
      <c r="D31" s="33" t="s">
        <v>56</v>
      </c>
      <c r="G31" s="15">
        <v>19</v>
      </c>
      <c r="H31" s="45">
        <v>20</v>
      </c>
      <c r="I31" s="15">
        <f t="shared" si="0"/>
        <v>39</v>
      </c>
    </row>
    <row r="32" spans="1:9" ht="15.75">
      <c r="A32" s="15">
        <v>23</v>
      </c>
      <c r="B32" s="20" t="s">
        <v>271</v>
      </c>
      <c r="C32" s="23" t="s">
        <v>40</v>
      </c>
      <c r="D32" s="28" t="s">
        <v>157</v>
      </c>
      <c r="E32" s="28"/>
      <c r="F32" s="15" t="s">
        <v>269</v>
      </c>
      <c r="G32" s="15"/>
      <c r="H32" s="15">
        <v>38</v>
      </c>
      <c r="I32" s="45">
        <f t="shared" si="0"/>
        <v>38</v>
      </c>
    </row>
    <row r="33" spans="1:9" ht="15.75">
      <c r="A33" s="15">
        <v>24</v>
      </c>
      <c r="B33" s="20" t="s">
        <v>251</v>
      </c>
      <c r="C33" s="23" t="s">
        <v>8</v>
      </c>
      <c r="D33" s="28" t="s">
        <v>15</v>
      </c>
      <c r="E33" s="24"/>
      <c r="F33" s="15">
        <v>13</v>
      </c>
      <c r="G33" s="15">
        <v>6</v>
      </c>
      <c r="H33" s="45">
        <v>13</v>
      </c>
      <c r="I33" s="15">
        <f t="shared" si="0"/>
        <v>32</v>
      </c>
    </row>
    <row r="34" spans="1:9" ht="15.75">
      <c r="A34" s="15"/>
      <c r="B34" s="20" t="s">
        <v>244</v>
      </c>
      <c r="C34" s="23" t="s">
        <v>40</v>
      </c>
      <c r="D34" s="28" t="s">
        <v>96</v>
      </c>
      <c r="E34" s="24"/>
      <c r="F34" s="15">
        <v>18</v>
      </c>
      <c r="G34" s="15">
        <v>14</v>
      </c>
      <c r="H34" s="15"/>
      <c r="I34" s="45">
        <f t="shared" si="0"/>
        <v>32</v>
      </c>
    </row>
    <row r="35" spans="1:9" ht="15.75">
      <c r="A35" s="15">
        <v>26</v>
      </c>
      <c r="B35" s="22" t="s">
        <v>185</v>
      </c>
      <c r="C35" s="23" t="s">
        <v>40</v>
      </c>
      <c r="D35" s="33" t="s">
        <v>157</v>
      </c>
      <c r="E35" s="24">
        <v>17</v>
      </c>
      <c r="F35" s="24"/>
      <c r="G35" s="15">
        <v>8</v>
      </c>
      <c r="H35" s="15"/>
      <c r="I35" s="45">
        <f t="shared" si="0"/>
        <v>25</v>
      </c>
    </row>
    <row r="36" spans="1:9" ht="15.75">
      <c r="A36" s="15">
        <v>27</v>
      </c>
      <c r="B36" s="20" t="s">
        <v>266</v>
      </c>
      <c r="C36" s="23" t="s">
        <v>40</v>
      </c>
      <c r="D36" s="28" t="s">
        <v>121</v>
      </c>
      <c r="E36" s="24"/>
      <c r="F36" s="15">
        <v>14</v>
      </c>
      <c r="G36" s="15">
        <v>10</v>
      </c>
      <c r="H36" s="15"/>
      <c r="I36" s="45">
        <f t="shared" si="0"/>
        <v>24</v>
      </c>
    </row>
    <row r="37" spans="1:9" ht="15.75">
      <c r="A37" s="15">
        <v>28</v>
      </c>
      <c r="B37" s="20" t="s">
        <v>268</v>
      </c>
      <c r="C37" s="23" t="s">
        <v>230</v>
      </c>
      <c r="D37" s="28" t="s">
        <v>121</v>
      </c>
      <c r="E37" s="24"/>
      <c r="F37" s="15">
        <v>15</v>
      </c>
      <c r="G37" s="15">
        <v>7</v>
      </c>
      <c r="H37" s="15"/>
      <c r="I37" s="45">
        <f t="shared" si="0"/>
        <v>22</v>
      </c>
    </row>
    <row r="38" spans="1:9" ht="15.75">
      <c r="A38" s="15">
        <v>29</v>
      </c>
      <c r="B38" s="22" t="s">
        <v>136</v>
      </c>
      <c r="C38" s="23" t="s">
        <v>8</v>
      </c>
      <c r="D38" s="33" t="s">
        <v>137</v>
      </c>
      <c r="E38" s="24">
        <v>19</v>
      </c>
      <c r="F38" s="24"/>
      <c r="G38" s="24"/>
      <c r="H38" s="24"/>
      <c r="I38" s="45">
        <f t="shared" si="0"/>
        <v>19</v>
      </c>
    </row>
    <row r="39" spans="1:9" ht="15.75">
      <c r="A39" s="15">
        <v>30</v>
      </c>
      <c r="B39" s="20" t="s">
        <v>292</v>
      </c>
      <c r="C39" s="12" t="s">
        <v>8</v>
      </c>
      <c r="D39" s="33" t="s">
        <v>56</v>
      </c>
      <c r="G39" s="15">
        <v>17</v>
      </c>
      <c r="H39" s="15"/>
      <c r="I39" s="45">
        <f t="shared" si="0"/>
        <v>17</v>
      </c>
    </row>
    <row r="40" spans="1:9" ht="15.75">
      <c r="A40" s="9"/>
      <c r="B40" s="20"/>
      <c r="C40" s="23"/>
      <c r="D40" s="28"/>
      <c r="E40" s="24"/>
      <c r="F40" s="24"/>
      <c r="G40" s="24"/>
      <c r="H40" s="24"/>
      <c r="I40" s="45"/>
    </row>
    <row r="41" spans="1:4" ht="15.75">
      <c r="A41" s="9"/>
      <c r="B41" s="20"/>
      <c r="D41" s="22"/>
    </row>
    <row r="42" spans="1:8" ht="15">
      <c r="A42" s="1" t="s">
        <v>11</v>
      </c>
      <c r="D42" s="1" t="s">
        <v>10</v>
      </c>
      <c r="E42" s="1"/>
      <c r="F42" s="1"/>
      <c r="G42" s="1"/>
      <c r="H42" s="1"/>
    </row>
    <row r="43" ht="15.75" thickBot="1"/>
    <row r="44" spans="1:9" ht="15.75" thickBot="1">
      <c r="A44" s="2" t="s">
        <v>0</v>
      </c>
      <c r="B44" s="3" t="s">
        <v>1</v>
      </c>
      <c r="C44" s="27" t="s">
        <v>2</v>
      </c>
      <c r="D44" s="3" t="s">
        <v>3</v>
      </c>
      <c r="E44" s="3" t="s">
        <v>280</v>
      </c>
      <c r="F44" s="17" t="s">
        <v>279</v>
      </c>
      <c r="G44" s="17" t="s">
        <v>296</v>
      </c>
      <c r="H44" s="17" t="s">
        <v>4</v>
      </c>
      <c r="I44" s="40" t="s">
        <v>4</v>
      </c>
    </row>
    <row r="45" spans="1:9" ht="15.75">
      <c r="A45" s="15">
        <v>1</v>
      </c>
      <c r="B45" s="22" t="s">
        <v>132</v>
      </c>
      <c r="C45" s="23" t="s">
        <v>8</v>
      </c>
      <c r="D45" s="33" t="s">
        <v>96</v>
      </c>
      <c r="E45" s="24">
        <v>50</v>
      </c>
      <c r="F45" s="24"/>
      <c r="G45" s="15">
        <v>50</v>
      </c>
      <c r="H45" s="45">
        <v>50</v>
      </c>
      <c r="I45" s="15">
        <f>SUM(E45:H45)</f>
        <v>150</v>
      </c>
    </row>
    <row r="46" spans="1:9" ht="15.75">
      <c r="A46" s="15">
        <v>2</v>
      </c>
      <c r="B46" s="22" t="s">
        <v>100</v>
      </c>
      <c r="C46" s="23" t="s">
        <v>8</v>
      </c>
      <c r="D46" s="33" t="s">
        <v>96</v>
      </c>
      <c r="E46" s="24">
        <v>45</v>
      </c>
      <c r="F46" s="15">
        <v>50</v>
      </c>
      <c r="G46" s="11">
        <v>40</v>
      </c>
      <c r="H46" s="45">
        <v>45</v>
      </c>
      <c r="I46" s="15">
        <v>140</v>
      </c>
    </row>
    <row r="47" spans="1:9" ht="15.75">
      <c r="A47" s="15">
        <v>3</v>
      </c>
      <c r="B47" s="20" t="s">
        <v>229</v>
      </c>
      <c r="C47" s="23" t="s">
        <v>230</v>
      </c>
      <c r="D47" s="28" t="s">
        <v>157</v>
      </c>
      <c r="E47" s="24"/>
      <c r="F47" s="15">
        <v>45</v>
      </c>
      <c r="G47" s="15">
        <v>45</v>
      </c>
      <c r="H47" s="45">
        <v>40</v>
      </c>
      <c r="I47" s="15">
        <f>SUM(E47:H47)</f>
        <v>130</v>
      </c>
    </row>
    <row r="48" spans="1:9" ht="15.75">
      <c r="A48" s="15">
        <v>4</v>
      </c>
      <c r="B48" s="20" t="s">
        <v>203</v>
      </c>
      <c r="C48" s="23" t="s">
        <v>8</v>
      </c>
      <c r="D48" s="28" t="s">
        <v>96</v>
      </c>
      <c r="E48" s="19">
        <v>38</v>
      </c>
      <c r="F48" s="15">
        <v>42</v>
      </c>
      <c r="G48" s="15">
        <v>42</v>
      </c>
      <c r="H48" s="45">
        <v>42</v>
      </c>
      <c r="I48" s="15">
        <v>126</v>
      </c>
    </row>
    <row r="49" spans="1:9" ht="15.75">
      <c r="A49" s="15">
        <v>5</v>
      </c>
      <c r="B49" s="20" t="s">
        <v>12</v>
      </c>
      <c r="C49" s="23" t="s">
        <v>8</v>
      </c>
      <c r="D49" s="28" t="s">
        <v>15</v>
      </c>
      <c r="E49" s="24">
        <v>42</v>
      </c>
      <c r="F49" s="15">
        <v>40</v>
      </c>
      <c r="G49" s="15">
        <v>38</v>
      </c>
      <c r="H49" s="49">
        <v>24</v>
      </c>
      <c r="I49" s="15">
        <v>120</v>
      </c>
    </row>
    <row r="50" spans="1:9" ht="15.75">
      <c r="A50" s="15">
        <v>6</v>
      </c>
      <c r="B50" s="22" t="s">
        <v>298</v>
      </c>
      <c r="C50" s="23" t="s">
        <v>40</v>
      </c>
      <c r="D50" s="33" t="s">
        <v>70</v>
      </c>
      <c r="E50" s="24">
        <v>40</v>
      </c>
      <c r="F50" s="15">
        <v>38</v>
      </c>
      <c r="G50" s="15">
        <v>34</v>
      </c>
      <c r="H50" s="49">
        <v>34</v>
      </c>
      <c r="I50" s="15">
        <v>112</v>
      </c>
    </row>
    <row r="51" spans="1:9" ht="15.75">
      <c r="A51" s="15">
        <v>7</v>
      </c>
      <c r="B51" s="20" t="s">
        <v>245</v>
      </c>
      <c r="C51" s="23" t="s">
        <v>8</v>
      </c>
      <c r="D51" s="28" t="s">
        <v>96</v>
      </c>
      <c r="E51" s="24"/>
      <c r="F51" s="15">
        <v>32</v>
      </c>
      <c r="G51" s="15">
        <v>36</v>
      </c>
      <c r="H51" s="45">
        <v>36</v>
      </c>
      <c r="I51" s="15">
        <f>SUM(E51:H51)</f>
        <v>104</v>
      </c>
    </row>
    <row r="52" spans="1:9" ht="15.75">
      <c r="A52" s="15">
        <v>8</v>
      </c>
      <c r="B52" s="20" t="s">
        <v>14</v>
      </c>
      <c r="C52" s="23" t="s">
        <v>8</v>
      </c>
      <c r="D52" s="28" t="s">
        <v>15</v>
      </c>
      <c r="E52" s="19">
        <v>28</v>
      </c>
      <c r="F52" s="15">
        <v>34</v>
      </c>
      <c r="G52" s="15">
        <v>32</v>
      </c>
      <c r="H52" s="45">
        <v>30</v>
      </c>
      <c r="I52" s="15">
        <v>96</v>
      </c>
    </row>
    <row r="53" spans="1:9" ht="15.75">
      <c r="A53" s="15">
        <v>9</v>
      </c>
      <c r="B53" s="20" t="s">
        <v>204</v>
      </c>
      <c r="C53" s="23" t="s">
        <v>8</v>
      </c>
      <c r="D53" s="28" t="s">
        <v>96</v>
      </c>
      <c r="E53" s="24">
        <v>36</v>
      </c>
      <c r="F53" s="24"/>
      <c r="G53" s="15">
        <v>24</v>
      </c>
      <c r="H53" s="45">
        <v>28</v>
      </c>
      <c r="I53" s="15">
        <f>SUM(E53:H53)</f>
        <v>88</v>
      </c>
    </row>
    <row r="54" spans="1:9" ht="15.75">
      <c r="A54" s="15"/>
      <c r="B54" s="20" t="s">
        <v>170</v>
      </c>
      <c r="C54" s="23" t="s">
        <v>40</v>
      </c>
      <c r="D54" s="28" t="s">
        <v>157</v>
      </c>
      <c r="E54" s="24">
        <v>34</v>
      </c>
      <c r="F54" s="11">
        <v>24</v>
      </c>
      <c r="G54" s="15">
        <v>28</v>
      </c>
      <c r="H54" s="45">
        <v>26</v>
      </c>
      <c r="I54" s="15">
        <v>88</v>
      </c>
    </row>
    <row r="55" spans="1:9" ht="15.75">
      <c r="A55" s="15">
        <v>11</v>
      </c>
      <c r="B55" s="20" t="s">
        <v>13</v>
      </c>
      <c r="C55" s="23" t="s">
        <v>8</v>
      </c>
      <c r="D55" s="28" t="s">
        <v>15</v>
      </c>
      <c r="E55" s="24">
        <v>30</v>
      </c>
      <c r="F55" s="24"/>
      <c r="G55" s="15">
        <v>30</v>
      </c>
      <c r="H55" s="45">
        <v>22</v>
      </c>
      <c r="I55" s="15">
        <f>SUM(E55:H55)</f>
        <v>82</v>
      </c>
    </row>
    <row r="56" spans="1:9" ht="15.75">
      <c r="A56" s="15"/>
      <c r="B56" s="22" t="s">
        <v>223</v>
      </c>
      <c r="C56" s="23" t="s">
        <v>8</v>
      </c>
      <c r="D56" s="33" t="s">
        <v>96</v>
      </c>
      <c r="E56" s="24">
        <v>26</v>
      </c>
      <c r="F56" s="15">
        <v>30</v>
      </c>
      <c r="G56" s="15">
        <v>26</v>
      </c>
      <c r="H56" s="49">
        <v>19</v>
      </c>
      <c r="I56" s="15">
        <v>82</v>
      </c>
    </row>
    <row r="57" spans="1:9" ht="15.75">
      <c r="A57" s="15">
        <v>13</v>
      </c>
      <c r="B57" s="20" t="s">
        <v>263</v>
      </c>
      <c r="C57" s="23" t="s">
        <v>8</v>
      </c>
      <c r="D57" s="28" t="s">
        <v>121</v>
      </c>
      <c r="E57" s="24"/>
      <c r="F57" s="15">
        <v>36</v>
      </c>
      <c r="G57" s="15"/>
      <c r="H57" s="45">
        <v>32</v>
      </c>
      <c r="I57" s="15">
        <f aca="true" t="shared" si="1" ref="I57:I62">SUM(E57:H57)</f>
        <v>68</v>
      </c>
    </row>
    <row r="58" spans="1:9" ht="15.75">
      <c r="A58" s="15">
        <v>14</v>
      </c>
      <c r="B58" s="20" t="s">
        <v>264</v>
      </c>
      <c r="C58" s="23" t="s">
        <v>8</v>
      </c>
      <c r="D58" s="28" t="s">
        <v>121</v>
      </c>
      <c r="E58" s="24"/>
      <c r="F58" s="15">
        <v>26</v>
      </c>
      <c r="G58" s="15"/>
      <c r="H58" s="45">
        <v>38</v>
      </c>
      <c r="I58" s="15">
        <f t="shared" si="1"/>
        <v>64</v>
      </c>
    </row>
    <row r="59" spans="1:9" ht="15.75">
      <c r="A59" s="15">
        <v>15</v>
      </c>
      <c r="B59" s="20" t="s">
        <v>138</v>
      </c>
      <c r="C59" s="23" t="s">
        <v>8</v>
      </c>
      <c r="D59" s="28" t="s">
        <v>137</v>
      </c>
      <c r="E59" s="24">
        <v>32</v>
      </c>
      <c r="F59" s="24"/>
      <c r="G59" s="24"/>
      <c r="H59" s="45">
        <v>20</v>
      </c>
      <c r="I59" s="15">
        <f t="shared" si="1"/>
        <v>52</v>
      </c>
    </row>
    <row r="60" spans="1:9" ht="15.75">
      <c r="A60" s="15"/>
      <c r="B60" s="20" t="s">
        <v>202</v>
      </c>
      <c r="C60" s="23" t="s">
        <v>8</v>
      </c>
      <c r="D60" s="28" t="s">
        <v>96</v>
      </c>
      <c r="E60" s="24">
        <v>24</v>
      </c>
      <c r="F60" s="15">
        <v>28</v>
      </c>
      <c r="G60" s="15" t="s">
        <v>269</v>
      </c>
      <c r="H60" s="15"/>
      <c r="I60" s="15">
        <f t="shared" si="1"/>
        <v>52</v>
      </c>
    </row>
    <row r="61" spans="1:9" ht="15.75">
      <c r="A61" s="15">
        <v>17</v>
      </c>
      <c r="B61" s="20" t="s">
        <v>252</v>
      </c>
      <c r="C61" s="23" t="s">
        <v>8</v>
      </c>
      <c r="D61" s="28" t="s">
        <v>15</v>
      </c>
      <c r="E61" s="24"/>
      <c r="F61" s="15">
        <v>20</v>
      </c>
      <c r="G61" s="15">
        <v>22</v>
      </c>
      <c r="H61" s="15"/>
      <c r="I61" s="15">
        <f t="shared" si="1"/>
        <v>42</v>
      </c>
    </row>
    <row r="62" spans="1:9" ht="15.75">
      <c r="A62" s="15"/>
      <c r="B62" s="20" t="s">
        <v>265</v>
      </c>
      <c r="C62" s="23" t="s">
        <v>40</v>
      </c>
      <c r="D62" s="28" t="s">
        <v>121</v>
      </c>
      <c r="E62" s="24"/>
      <c r="F62" s="15">
        <v>22</v>
      </c>
      <c r="G62" s="15">
        <v>20</v>
      </c>
      <c r="H62" s="15"/>
      <c r="I62" s="15">
        <f t="shared" si="1"/>
        <v>42</v>
      </c>
    </row>
    <row r="63" spans="1:8" ht="15.75">
      <c r="A63" s="15"/>
      <c r="B63" s="20"/>
      <c r="C63" s="23"/>
      <c r="D63" s="20"/>
      <c r="E63" s="24"/>
      <c r="F63" s="24"/>
      <c r="G63" s="24"/>
      <c r="H63" s="24"/>
    </row>
    <row r="64" spans="1:8" ht="15.75">
      <c r="A64" s="15"/>
      <c r="B64" s="20"/>
      <c r="C64" s="23"/>
      <c r="D64" s="20"/>
      <c r="E64" s="24"/>
      <c r="F64" s="24"/>
      <c r="G64" s="24"/>
      <c r="H64" s="24"/>
    </row>
    <row r="65" spans="1:8" ht="15.75">
      <c r="A65" s="15"/>
      <c r="B65" s="20"/>
      <c r="C65" s="23"/>
      <c r="D65" s="20"/>
      <c r="E65" s="24"/>
      <c r="F65" s="24"/>
      <c r="G65" s="24"/>
      <c r="H65" s="24"/>
    </row>
    <row r="66" spans="1:8" ht="15.75">
      <c r="A66" s="15"/>
      <c r="B66" s="20"/>
      <c r="C66" s="23"/>
      <c r="D66" s="20"/>
      <c r="E66" s="24"/>
      <c r="F66" s="24"/>
      <c r="G66" s="24"/>
      <c r="H66" s="24"/>
    </row>
    <row r="67" spans="1:8" ht="15.75">
      <c r="A67" s="15"/>
      <c r="B67" s="20"/>
      <c r="C67" s="23"/>
      <c r="D67" s="20"/>
      <c r="E67" s="24"/>
      <c r="F67" s="24"/>
      <c r="G67" s="24"/>
      <c r="H67" s="24"/>
    </row>
    <row r="68" spans="1:8" ht="15.75">
      <c r="A68" s="15"/>
      <c r="B68" s="20"/>
      <c r="C68" s="23"/>
      <c r="D68" s="20"/>
      <c r="E68" s="24"/>
      <c r="F68" s="24"/>
      <c r="G68" s="24"/>
      <c r="H68" s="24"/>
    </row>
    <row r="69" spans="1:8" ht="15.75">
      <c r="A69" s="15"/>
      <c r="B69" s="20"/>
      <c r="C69" s="23"/>
      <c r="D69" s="20"/>
      <c r="E69" s="24"/>
      <c r="F69" s="24"/>
      <c r="G69" s="24"/>
      <c r="H69" s="24"/>
    </row>
    <row r="70" spans="1:8" ht="15.75">
      <c r="A70" s="15"/>
      <c r="B70" s="20"/>
      <c r="C70" s="23"/>
      <c r="D70" s="20"/>
      <c r="E70" s="24"/>
      <c r="F70" s="24"/>
      <c r="G70" s="24"/>
      <c r="H70" s="24"/>
    </row>
    <row r="71" spans="1:8" ht="15">
      <c r="A71" s="9"/>
      <c r="B71" s="26"/>
      <c r="C71" s="25"/>
      <c r="D71" s="26"/>
      <c r="E71" s="26"/>
      <c r="F71" s="26"/>
      <c r="G71" s="26"/>
      <c r="H71" s="26"/>
    </row>
    <row r="72" ht="15">
      <c r="A72" s="9"/>
    </row>
    <row r="73" spans="4:8" ht="15">
      <c r="D73" s="5" t="s">
        <v>224</v>
      </c>
      <c r="E73" s="5"/>
      <c r="F73" s="5"/>
      <c r="G73" s="5"/>
      <c r="H73" s="5"/>
    </row>
    <row r="75" spans="4:8" ht="15">
      <c r="D75" s="5" t="s">
        <v>225</v>
      </c>
      <c r="E75" s="5"/>
      <c r="F75" s="5"/>
      <c r="G75" s="5"/>
      <c r="H7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L18" sqref="L18"/>
    </sheetView>
  </sheetViews>
  <sheetFormatPr defaultColWidth="8.796875" defaultRowHeight="14.25"/>
  <cols>
    <col min="1" max="1" width="3.5" style="0" customWidth="1"/>
    <col min="2" max="2" width="26.5" style="0" customWidth="1"/>
    <col min="3" max="3" width="5.3984375" style="12" customWidth="1"/>
    <col min="4" max="4" width="10.3984375" style="0" customWidth="1"/>
    <col min="5" max="8" width="5.59765625" style="0" customWidth="1"/>
    <col min="9" max="9" width="5.69921875" style="45" customWidth="1"/>
  </cols>
  <sheetData>
    <row r="1" ht="20.25">
      <c r="B1" s="53" t="s">
        <v>226</v>
      </c>
    </row>
    <row r="2" ht="15">
      <c r="B2" s="10"/>
    </row>
    <row r="3" ht="18">
      <c r="B3" s="16" t="s">
        <v>307</v>
      </c>
    </row>
    <row r="5" spans="2:8" ht="18">
      <c r="B5" s="52" t="s">
        <v>306</v>
      </c>
      <c r="H5" s="46"/>
    </row>
    <row r="7" spans="1:8" ht="15">
      <c r="A7" s="1" t="s">
        <v>9</v>
      </c>
      <c r="D7" s="1" t="s">
        <v>17</v>
      </c>
      <c r="E7" s="1"/>
      <c r="F7" s="1"/>
      <c r="G7" s="1"/>
      <c r="H7" s="1"/>
    </row>
    <row r="8" ht="15.75" thickBot="1"/>
    <row r="9" spans="1:9" ht="16.5" thickBot="1">
      <c r="A9" s="29" t="s">
        <v>0</v>
      </c>
      <c r="B9" s="3" t="s">
        <v>1</v>
      </c>
      <c r="C9" s="34" t="s">
        <v>2</v>
      </c>
      <c r="D9" s="3" t="s">
        <v>3</v>
      </c>
      <c r="E9" s="4" t="s">
        <v>228</v>
      </c>
      <c r="F9" s="18" t="s">
        <v>278</v>
      </c>
      <c r="G9" s="18" t="s">
        <v>296</v>
      </c>
      <c r="H9" s="41" t="s">
        <v>304</v>
      </c>
      <c r="I9" s="48" t="s">
        <v>4</v>
      </c>
    </row>
    <row r="10" spans="1:9" ht="15.75">
      <c r="A10" s="15">
        <v>1</v>
      </c>
      <c r="B10" s="20" t="s">
        <v>139</v>
      </c>
      <c r="C10" s="35" t="s">
        <v>22</v>
      </c>
      <c r="D10" s="28" t="s">
        <v>137</v>
      </c>
      <c r="E10" s="24">
        <v>50</v>
      </c>
      <c r="F10" s="24"/>
      <c r="G10" s="15">
        <v>50</v>
      </c>
      <c r="H10" s="45">
        <v>50</v>
      </c>
      <c r="I10" s="45">
        <f>SUM(E10:H10)</f>
        <v>150</v>
      </c>
    </row>
    <row r="11" spans="1:9" ht="15.75">
      <c r="A11" s="15">
        <v>2</v>
      </c>
      <c r="B11" s="22" t="s">
        <v>71</v>
      </c>
      <c r="C11" s="23" t="s">
        <v>27</v>
      </c>
      <c r="D11" s="33" t="s">
        <v>70</v>
      </c>
      <c r="E11" s="24">
        <v>45</v>
      </c>
      <c r="F11" s="15">
        <v>45</v>
      </c>
      <c r="G11" s="15">
        <v>45</v>
      </c>
      <c r="H11" s="49">
        <v>36</v>
      </c>
      <c r="I11" s="50">
        <v>135</v>
      </c>
    </row>
    <row r="12" spans="1:9" ht="15.75">
      <c r="A12" s="15">
        <v>3</v>
      </c>
      <c r="B12" s="20" t="s">
        <v>181</v>
      </c>
      <c r="C12" s="35" t="s">
        <v>27</v>
      </c>
      <c r="D12" s="28" t="s">
        <v>157</v>
      </c>
      <c r="E12" s="24">
        <v>42</v>
      </c>
      <c r="F12" s="15">
        <v>42</v>
      </c>
      <c r="G12" s="11">
        <v>42</v>
      </c>
      <c r="H12" s="45">
        <v>45</v>
      </c>
      <c r="I12" s="45">
        <v>129</v>
      </c>
    </row>
    <row r="13" spans="1:9" ht="15.75">
      <c r="A13" s="15">
        <v>4</v>
      </c>
      <c r="B13" s="22" t="s">
        <v>43</v>
      </c>
      <c r="C13" s="23" t="s">
        <v>27</v>
      </c>
      <c r="D13" s="33" t="s">
        <v>41</v>
      </c>
      <c r="E13" s="24">
        <v>36</v>
      </c>
      <c r="F13" s="15">
        <v>40</v>
      </c>
      <c r="G13" s="15"/>
      <c r="H13" s="45">
        <v>40</v>
      </c>
      <c r="I13" s="45">
        <f>SUM(E13:H13)</f>
        <v>116</v>
      </c>
    </row>
    <row r="14" spans="1:9" ht="15.75">
      <c r="A14" s="15"/>
      <c r="B14" s="22" t="s">
        <v>207</v>
      </c>
      <c r="C14" s="23" t="s">
        <v>27</v>
      </c>
      <c r="D14" s="33" t="s">
        <v>70</v>
      </c>
      <c r="E14" s="24">
        <v>38</v>
      </c>
      <c r="F14" s="15">
        <v>38</v>
      </c>
      <c r="G14" s="15">
        <v>40</v>
      </c>
      <c r="H14" s="49">
        <v>38</v>
      </c>
      <c r="I14" s="50">
        <v>116</v>
      </c>
    </row>
    <row r="15" spans="1:9" ht="15.75">
      <c r="A15" s="15">
        <v>6</v>
      </c>
      <c r="B15" s="20" t="s">
        <v>277</v>
      </c>
      <c r="C15" s="35" t="s">
        <v>27</v>
      </c>
      <c r="D15" s="28" t="s">
        <v>96</v>
      </c>
      <c r="E15" s="20"/>
      <c r="F15" s="15">
        <v>50</v>
      </c>
      <c r="G15" s="15">
        <v>14</v>
      </c>
      <c r="H15" s="45">
        <v>42</v>
      </c>
      <c r="I15" s="45">
        <f>SUM(E15:H15)</f>
        <v>106</v>
      </c>
    </row>
    <row r="16" spans="1:9" ht="15.75">
      <c r="A16" s="15">
        <v>7</v>
      </c>
      <c r="B16" s="22" t="s">
        <v>189</v>
      </c>
      <c r="C16" s="23" t="s">
        <v>27</v>
      </c>
      <c r="D16" s="33" t="s">
        <v>41</v>
      </c>
      <c r="E16" s="24">
        <v>30</v>
      </c>
      <c r="F16" s="24"/>
      <c r="G16" s="15">
        <v>36</v>
      </c>
      <c r="H16" s="45">
        <v>32</v>
      </c>
      <c r="I16" s="50">
        <f>SUM(E16:H16)</f>
        <v>98</v>
      </c>
    </row>
    <row r="17" spans="1:9" ht="15.75">
      <c r="A17" s="15">
        <v>8</v>
      </c>
      <c r="B17" s="22" t="s">
        <v>91</v>
      </c>
      <c r="C17" s="23" t="s">
        <v>27</v>
      </c>
      <c r="D17" s="33" t="s">
        <v>88</v>
      </c>
      <c r="E17" s="24">
        <v>32</v>
      </c>
      <c r="F17" s="15">
        <v>30</v>
      </c>
      <c r="G17" s="15">
        <v>32</v>
      </c>
      <c r="H17" s="49">
        <v>22</v>
      </c>
      <c r="I17" s="50">
        <v>94</v>
      </c>
    </row>
    <row r="18" spans="1:9" ht="15.75">
      <c r="A18" s="15"/>
      <c r="B18" s="20" t="s">
        <v>179</v>
      </c>
      <c r="C18" s="35" t="s">
        <v>27</v>
      </c>
      <c r="D18" s="28" t="s">
        <v>157</v>
      </c>
      <c r="E18" s="19">
        <v>18</v>
      </c>
      <c r="F18" s="15">
        <v>26</v>
      </c>
      <c r="G18" s="15">
        <v>34</v>
      </c>
      <c r="H18" s="45">
        <v>34</v>
      </c>
      <c r="I18" s="50">
        <v>94</v>
      </c>
    </row>
    <row r="19" spans="1:9" ht="15.75">
      <c r="A19" s="15">
        <v>10</v>
      </c>
      <c r="B19" s="22" t="s">
        <v>103</v>
      </c>
      <c r="C19" s="23" t="s">
        <v>22</v>
      </c>
      <c r="D19" s="33" t="s">
        <v>96</v>
      </c>
      <c r="E19" s="24">
        <v>34</v>
      </c>
      <c r="F19" s="15">
        <v>34</v>
      </c>
      <c r="G19" s="15">
        <v>24</v>
      </c>
      <c r="H19" s="49">
        <v>24</v>
      </c>
      <c r="I19" s="50">
        <v>92</v>
      </c>
    </row>
    <row r="20" spans="1:9" ht="15.75">
      <c r="A20" s="15">
        <v>11</v>
      </c>
      <c r="B20" s="22" t="s">
        <v>305</v>
      </c>
      <c r="C20" s="23" t="s">
        <v>27</v>
      </c>
      <c r="D20" s="33" t="s">
        <v>96</v>
      </c>
      <c r="E20" s="24">
        <v>15</v>
      </c>
      <c r="F20" s="15">
        <v>36</v>
      </c>
      <c r="G20" s="11">
        <v>13</v>
      </c>
      <c r="H20" s="45">
        <v>26</v>
      </c>
      <c r="I20" s="50">
        <f>SUM(E20:H20)</f>
        <v>90</v>
      </c>
    </row>
    <row r="21" spans="1:9" ht="15.75">
      <c r="A21" s="15">
        <v>12</v>
      </c>
      <c r="B21" s="22" t="s">
        <v>99</v>
      </c>
      <c r="C21" s="23" t="s">
        <v>22</v>
      </c>
      <c r="D21" s="33" t="s">
        <v>96</v>
      </c>
      <c r="E21" s="19">
        <v>26</v>
      </c>
      <c r="F21" s="15">
        <v>32</v>
      </c>
      <c r="G21" s="15">
        <v>26</v>
      </c>
      <c r="H21" s="45">
        <v>28</v>
      </c>
      <c r="I21" s="50">
        <v>86</v>
      </c>
    </row>
    <row r="22" spans="1:9" ht="15.75">
      <c r="A22" s="15">
        <v>13</v>
      </c>
      <c r="B22" s="22" t="s">
        <v>72</v>
      </c>
      <c r="C22" s="23" t="s">
        <v>27</v>
      </c>
      <c r="D22" s="33" t="s">
        <v>70</v>
      </c>
      <c r="E22" s="24">
        <v>40</v>
      </c>
      <c r="F22" s="24"/>
      <c r="G22" s="15">
        <v>38</v>
      </c>
      <c r="H22" s="24"/>
      <c r="I22" s="45">
        <f>SUM(E22:H22)</f>
        <v>78</v>
      </c>
    </row>
    <row r="23" spans="1:9" ht="15.75">
      <c r="A23" s="15">
        <v>14</v>
      </c>
      <c r="B23" s="20" t="s">
        <v>177</v>
      </c>
      <c r="C23" s="23" t="s">
        <v>27</v>
      </c>
      <c r="D23" s="28" t="s">
        <v>157</v>
      </c>
      <c r="E23" s="24">
        <v>20</v>
      </c>
      <c r="F23" s="15">
        <v>22</v>
      </c>
      <c r="G23" s="15">
        <v>30</v>
      </c>
      <c r="H23" s="49">
        <v>15</v>
      </c>
      <c r="I23" s="50">
        <v>72</v>
      </c>
    </row>
    <row r="24" spans="1:9" ht="15.75">
      <c r="A24" s="15">
        <v>15</v>
      </c>
      <c r="B24" s="20" t="s">
        <v>195</v>
      </c>
      <c r="C24" s="35" t="s">
        <v>27</v>
      </c>
      <c r="D24" s="28" t="s">
        <v>121</v>
      </c>
      <c r="E24" s="24">
        <v>16</v>
      </c>
      <c r="F24" s="15">
        <v>24</v>
      </c>
      <c r="G24" s="15">
        <v>22</v>
      </c>
      <c r="H24" s="11"/>
      <c r="I24" s="50">
        <f>SUM(E24:H24)</f>
        <v>62</v>
      </c>
    </row>
    <row r="25" spans="1:9" ht="15.75">
      <c r="A25" s="15">
        <v>16</v>
      </c>
      <c r="B25" s="22" t="s">
        <v>104</v>
      </c>
      <c r="C25" s="23" t="s">
        <v>27</v>
      </c>
      <c r="D25" s="33" t="s">
        <v>96</v>
      </c>
      <c r="E25" s="24">
        <v>22</v>
      </c>
      <c r="F25" s="15">
        <v>18</v>
      </c>
      <c r="G25" s="15">
        <v>19</v>
      </c>
      <c r="H25" s="49">
        <v>12</v>
      </c>
      <c r="I25" s="50">
        <v>59</v>
      </c>
    </row>
    <row r="26" spans="1:9" ht="15.75">
      <c r="A26" s="15">
        <v>17</v>
      </c>
      <c r="B26" s="20" t="s">
        <v>294</v>
      </c>
      <c r="C26" s="35" t="s">
        <v>22</v>
      </c>
      <c r="D26" s="20" t="s">
        <v>56</v>
      </c>
      <c r="E26" s="20"/>
      <c r="F26" s="20"/>
      <c r="G26" s="15">
        <v>28</v>
      </c>
      <c r="H26" s="45">
        <v>30</v>
      </c>
      <c r="I26" s="50">
        <f>SUM(E26:H26)</f>
        <v>58</v>
      </c>
    </row>
    <row r="27" spans="1:9" ht="15.75">
      <c r="A27" s="15">
        <v>18</v>
      </c>
      <c r="B27" s="22" t="s">
        <v>92</v>
      </c>
      <c r="C27" s="23" t="s">
        <v>27</v>
      </c>
      <c r="D27" s="33" t="s">
        <v>88</v>
      </c>
      <c r="E27" s="19">
        <v>6</v>
      </c>
      <c r="F27" s="15">
        <v>15</v>
      </c>
      <c r="G27" s="15">
        <v>17</v>
      </c>
      <c r="H27" s="45">
        <v>18</v>
      </c>
      <c r="I27" s="50">
        <f>SUM(E27:H27)</f>
        <v>56</v>
      </c>
    </row>
    <row r="28" spans="1:9" ht="15.75">
      <c r="A28" s="15"/>
      <c r="B28" s="22" t="s">
        <v>206</v>
      </c>
      <c r="C28" s="23" t="s">
        <v>22</v>
      </c>
      <c r="D28" s="33" t="s">
        <v>70</v>
      </c>
      <c r="E28" s="24">
        <v>28</v>
      </c>
      <c r="F28" s="15">
        <v>28</v>
      </c>
      <c r="G28" s="15"/>
      <c r="H28" s="15"/>
      <c r="I28" s="45">
        <f>SUM(E28:H28)</f>
        <v>56</v>
      </c>
    </row>
    <row r="29" spans="1:9" ht="15.75">
      <c r="A29" s="15">
        <v>20</v>
      </c>
      <c r="B29" s="20" t="s">
        <v>20</v>
      </c>
      <c r="C29" s="35" t="s">
        <v>22</v>
      </c>
      <c r="D29" s="28" t="s">
        <v>15</v>
      </c>
      <c r="E29" s="19">
        <v>3</v>
      </c>
      <c r="F29" s="15">
        <v>19</v>
      </c>
      <c r="G29" s="15">
        <v>16</v>
      </c>
      <c r="H29" s="45">
        <v>20</v>
      </c>
      <c r="I29" s="50">
        <v>55</v>
      </c>
    </row>
    <row r="30" spans="1:9" ht="15.75">
      <c r="A30" s="15">
        <v>21</v>
      </c>
      <c r="B30" s="20" t="s">
        <v>176</v>
      </c>
      <c r="C30" s="23" t="s">
        <v>27</v>
      </c>
      <c r="D30" s="28" t="s">
        <v>157</v>
      </c>
      <c r="E30" s="24">
        <v>14</v>
      </c>
      <c r="F30" s="15">
        <v>20</v>
      </c>
      <c r="G30" s="15"/>
      <c r="H30" s="45">
        <v>19</v>
      </c>
      <c r="I30" s="50">
        <f>SUM(E30:H30)</f>
        <v>53</v>
      </c>
    </row>
    <row r="31" spans="1:9" ht="15.75">
      <c r="A31" s="15">
        <v>22</v>
      </c>
      <c r="B31" s="20" t="s">
        <v>18</v>
      </c>
      <c r="C31" s="35" t="s">
        <v>22</v>
      </c>
      <c r="D31" s="28" t="s">
        <v>15</v>
      </c>
      <c r="E31" s="19">
        <v>10</v>
      </c>
      <c r="F31" s="15">
        <v>17</v>
      </c>
      <c r="G31" s="15">
        <v>15</v>
      </c>
      <c r="H31" s="45">
        <v>17</v>
      </c>
      <c r="I31" s="50">
        <v>49</v>
      </c>
    </row>
    <row r="32" spans="1:9" ht="15.75">
      <c r="A32" s="15">
        <v>23</v>
      </c>
      <c r="B32" s="20" t="s">
        <v>130</v>
      </c>
      <c r="C32" s="35" t="s">
        <v>27</v>
      </c>
      <c r="D32" s="28" t="s">
        <v>121</v>
      </c>
      <c r="E32" s="24">
        <v>9</v>
      </c>
      <c r="F32" s="11">
        <v>7</v>
      </c>
      <c r="G32" s="15">
        <v>20</v>
      </c>
      <c r="H32" s="45">
        <v>16</v>
      </c>
      <c r="I32" s="50">
        <v>45</v>
      </c>
    </row>
    <row r="33" spans="1:9" ht="15.75">
      <c r="A33" s="15">
        <v>24</v>
      </c>
      <c r="B33" s="20" t="s">
        <v>19</v>
      </c>
      <c r="C33" s="35" t="s">
        <v>22</v>
      </c>
      <c r="D33" s="28" t="s">
        <v>15</v>
      </c>
      <c r="E33" s="19">
        <v>3</v>
      </c>
      <c r="F33" s="15">
        <v>14</v>
      </c>
      <c r="G33" s="15">
        <v>12</v>
      </c>
      <c r="H33" s="45">
        <v>14</v>
      </c>
      <c r="I33" s="50">
        <v>40</v>
      </c>
    </row>
    <row r="34" spans="1:9" ht="15.75">
      <c r="A34" s="15">
        <v>25</v>
      </c>
      <c r="B34" s="22" t="s">
        <v>45</v>
      </c>
      <c r="C34" s="23" t="s">
        <v>27</v>
      </c>
      <c r="D34" s="33" t="s">
        <v>41</v>
      </c>
      <c r="E34" s="24">
        <v>12</v>
      </c>
      <c r="F34" s="15">
        <v>16</v>
      </c>
      <c r="G34" s="11">
        <v>3</v>
      </c>
      <c r="H34" s="45">
        <v>9</v>
      </c>
      <c r="I34" s="50">
        <v>37</v>
      </c>
    </row>
    <row r="35" spans="1:9" ht="15.75">
      <c r="A35" s="15">
        <v>26</v>
      </c>
      <c r="B35" s="20" t="s">
        <v>262</v>
      </c>
      <c r="C35" s="35" t="s">
        <v>27</v>
      </c>
      <c r="D35" s="28" t="s">
        <v>121</v>
      </c>
      <c r="E35" s="20"/>
      <c r="F35" s="15">
        <v>8</v>
      </c>
      <c r="G35" s="15">
        <v>11</v>
      </c>
      <c r="H35" s="45">
        <v>13</v>
      </c>
      <c r="I35" s="50">
        <f>SUM(E35:H35)</f>
        <v>32</v>
      </c>
    </row>
    <row r="36" spans="1:9" ht="15.75">
      <c r="A36" s="15">
        <v>27</v>
      </c>
      <c r="B36" s="20" t="s">
        <v>163</v>
      </c>
      <c r="C36" s="35" t="s">
        <v>22</v>
      </c>
      <c r="D36" s="28" t="s">
        <v>157</v>
      </c>
      <c r="E36" s="24">
        <v>13</v>
      </c>
      <c r="F36" s="24"/>
      <c r="G36" s="15">
        <v>8</v>
      </c>
      <c r="H36" s="45">
        <v>10</v>
      </c>
      <c r="I36" s="50">
        <f>SUM(E36:H36)</f>
        <v>31</v>
      </c>
    </row>
    <row r="37" spans="1:9" ht="15.75">
      <c r="A37" s="15">
        <v>28</v>
      </c>
      <c r="B37" s="20" t="s">
        <v>131</v>
      </c>
      <c r="C37" s="35" t="s">
        <v>22</v>
      </c>
      <c r="D37" s="28" t="s">
        <v>121</v>
      </c>
      <c r="E37" s="24">
        <v>8</v>
      </c>
      <c r="F37" s="15">
        <v>12</v>
      </c>
      <c r="G37" s="15">
        <v>9</v>
      </c>
      <c r="H37" s="15"/>
      <c r="I37" s="50">
        <f>SUM(E37:H37)</f>
        <v>29</v>
      </c>
    </row>
    <row r="38" spans="1:9" ht="15.75">
      <c r="A38" s="15">
        <v>29</v>
      </c>
      <c r="B38" s="20" t="s">
        <v>180</v>
      </c>
      <c r="C38" s="35" t="s">
        <v>27</v>
      </c>
      <c r="D38" s="28" t="s">
        <v>157</v>
      </c>
      <c r="E38" s="19">
        <v>3</v>
      </c>
      <c r="F38" s="15">
        <v>11</v>
      </c>
      <c r="G38" s="15">
        <v>6</v>
      </c>
      <c r="H38" s="45">
        <v>11</v>
      </c>
      <c r="I38" s="50">
        <v>28</v>
      </c>
    </row>
    <row r="39" spans="1:9" ht="15.75">
      <c r="A39" s="15"/>
      <c r="B39" s="20" t="s">
        <v>287</v>
      </c>
      <c r="C39" s="35" t="s">
        <v>22</v>
      </c>
      <c r="D39" s="28" t="s">
        <v>137</v>
      </c>
      <c r="E39" s="24">
        <v>17</v>
      </c>
      <c r="F39" s="24"/>
      <c r="G39" s="15">
        <v>3</v>
      </c>
      <c r="H39" s="45">
        <v>8</v>
      </c>
      <c r="I39" s="50">
        <f>SUM(E39:H39)</f>
        <v>28</v>
      </c>
    </row>
    <row r="40" spans="1:9" ht="15.75">
      <c r="A40" s="15">
        <v>31</v>
      </c>
      <c r="B40" s="20" t="s">
        <v>21</v>
      </c>
      <c r="C40" s="35" t="s">
        <v>22</v>
      </c>
      <c r="D40" s="28" t="s">
        <v>15</v>
      </c>
      <c r="E40" s="24">
        <v>3</v>
      </c>
      <c r="F40" s="15">
        <v>13</v>
      </c>
      <c r="G40" s="15">
        <v>10</v>
      </c>
      <c r="H40" s="49">
        <v>3</v>
      </c>
      <c r="I40" s="50">
        <v>26</v>
      </c>
    </row>
    <row r="41" spans="1:9" ht="15.75">
      <c r="A41" s="15">
        <v>32</v>
      </c>
      <c r="B41" s="22" t="s">
        <v>44</v>
      </c>
      <c r="C41" s="23" t="s">
        <v>27</v>
      </c>
      <c r="D41" s="33" t="s">
        <v>41</v>
      </c>
      <c r="E41" s="24">
        <v>24</v>
      </c>
      <c r="F41" s="24"/>
      <c r="G41" s="24"/>
      <c r="H41" s="24"/>
      <c r="I41" s="45">
        <f>SUM(E41:H41)</f>
        <v>24</v>
      </c>
    </row>
    <row r="42" spans="1:9" ht="15.75">
      <c r="A42" s="15">
        <v>33</v>
      </c>
      <c r="B42" s="20" t="s">
        <v>286</v>
      </c>
      <c r="C42" s="35" t="s">
        <v>22</v>
      </c>
      <c r="D42" s="20" t="s">
        <v>137</v>
      </c>
      <c r="E42" s="20"/>
      <c r="F42" s="20"/>
      <c r="G42" s="15">
        <v>18</v>
      </c>
      <c r="H42" s="45">
        <v>4</v>
      </c>
      <c r="I42" s="50">
        <f>SUM(E42:H42)</f>
        <v>22</v>
      </c>
    </row>
    <row r="43" spans="1:9" ht="15.75">
      <c r="A43" s="15">
        <v>34</v>
      </c>
      <c r="B43" s="20" t="s">
        <v>212</v>
      </c>
      <c r="C43" s="23" t="s">
        <v>22</v>
      </c>
      <c r="D43" s="28" t="s">
        <v>15</v>
      </c>
      <c r="E43" s="19">
        <v>4</v>
      </c>
      <c r="F43" s="15">
        <v>9</v>
      </c>
      <c r="G43" s="15">
        <v>5</v>
      </c>
      <c r="H43" s="45">
        <v>5</v>
      </c>
      <c r="I43" s="50">
        <v>19</v>
      </c>
    </row>
    <row r="44" spans="1:9" ht="15.75">
      <c r="A44" s="15"/>
      <c r="B44" s="20" t="s">
        <v>205</v>
      </c>
      <c r="C44" s="35" t="s">
        <v>22</v>
      </c>
      <c r="D44" s="28" t="s">
        <v>96</v>
      </c>
      <c r="E44" s="24">
        <v>19</v>
      </c>
      <c r="F44" s="24"/>
      <c r="G44" s="24"/>
      <c r="H44" s="24"/>
      <c r="I44" s="50">
        <f>SUM(E44:H44)</f>
        <v>19</v>
      </c>
    </row>
    <row r="45" spans="1:9" ht="15.75">
      <c r="A45" s="15">
        <v>36</v>
      </c>
      <c r="B45" s="20" t="s">
        <v>220</v>
      </c>
      <c r="C45" s="35" t="s">
        <v>27</v>
      </c>
      <c r="D45" s="28" t="s">
        <v>121</v>
      </c>
      <c r="E45" s="19">
        <v>3</v>
      </c>
      <c r="F45" s="15">
        <v>4</v>
      </c>
      <c r="G45" s="15">
        <v>7</v>
      </c>
      <c r="H45" s="45">
        <v>7</v>
      </c>
      <c r="I45" s="50">
        <v>18</v>
      </c>
    </row>
    <row r="46" spans="1:9" ht="15.75">
      <c r="A46" s="15">
        <v>37</v>
      </c>
      <c r="B46" s="20" t="s">
        <v>178</v>
      </c>
      <c r="C46" s="35" t="s">
        <v>22</v>
      </c>
      <c r="D46" s="28" t="s">
        <v>157</v>
      </c>
      <c r="E46" s="24">
        <v>5</v>
      </c>
      <c r="F46" s="15">
        <v>10</v>
      </c>
      <c r="G46" s="15"/>
      <c r="H46" s="15"/>
      <c r="I46" s="45">
        <f aca="true" t="shared" si="0" ref="I46:I53">SUM(E46:H46)</f>
        <v>15</v>
      </c>
    </row>
    <row r="47" spans="1:9" ht="15.75">
      <c r="A47" s="15">
        <v>38</v>
      </c>
      <c r="B47" s="20" t="s">
        <v>175</v>
      </c>
      <c r="C47" s="35" t="s">
        <v>22</v>
      </c>
      <c r="D47" s="28" t="s">
        <v>157</v>
      </c>
      <c r="E47" s="24">
        <v>3</v>
      </c>
      <c r="F47" s="24"/>
      <c r="G47" s="15">
        <v>4</v>
      </c>
      <c r="H47" s="45">
        <v>6</v>
      </c>
      <c r="I47" s="50">
        <f t="shared" si="0"/>
        <v>13</v>
      </c>
    </row>
    <row r="48" spans="1:9" ht="15.75">
      <c r="A48" s="15">
        <v>39</v>
      </c>
      <c r="B48" s="20" t="s">
        <v>227</v>
      </c>
      <c r="C48" s="35" t="s">
        <v>22</v>
      </c>
      <c r="D48" s="28" t="s">
        <v>121</v>
      </c>
      <c r="E48" s="24">
        <v>3</v>
      </c>
      <c r="F48" s="15">
        <v>6</v>
      </c>
      <c r="G48" s="15">
        <v>3</v>
      </c>
      <c r="H48" s="15"/>
      <c r="I48" s="50">
        <f t="shared" si="0"/>
        <v>12</v>
      </c>
    </row>
    <row r="49" spans="1:9" ht="15.75">
      <c r="A49" s="15">
        <v>40</v>
      </c>
      <c r="B49" s="20" t="s">
        <v>162</v>
      </c>
      <c r="C49" s="35" t="s">
        <v>22</v>
      </c>
      <c r="D49" s="28" t="s">
        <v>157</v>
      </c>
      <c r="E49" s="24">
        <v>11</v>
      </c>
      <c r="F49" s="24" t="s">
        <v>276</v>
      </c>
      <c r="G49" s="24"/>
      <c r="H49" s="24"/>
      <c r="I49" s="45">
        <f t="shared" si="0"/>
        <v>11</v>
      </c>
    </row>
    <row r="50" spans="1:9" ht="15.75">
      <c r="A50" s="15">
        <v>41</v>
      </c>
      <c r="B50" s="20" t="s">
        <v>140</v>
      </c>
      <c r="C50" s="35" t="s">
        <v>22</v>
      </c>
      <c r="D50" s="28" t="s">
        <v>137</v>
      </c>
      <c r="E50" s="24">
        <v>7</v>
      </c>
      <c r="F50" s="24"/>
      <c r="G50" s="15">
        <v>3</v>
      </c>
      <c r="H50" s="24"/>
      <c r="I50" s="50">
        <f t="shared" si="0"/>
        <v>10</v>
      </c>
    </row>
    <row r="51" spans="1:9" ht="15.75">
      <c r="A51" s="15">
        <v>42</v>
      </c>
      <c r="B51" s="22" t="s">
        <v>93</v>
      </c>
      <c r="C51" s="23" t="s">
        <v>22</v>
      </c>
      <c r="D51" s="33" t="s">
        <v>88</v>
      </c>
      <c r="E51" s="24">
        <v>3</v>
      </c>
      <c r="F51" s="15">
        <v>5</v>
      </c>
      <c r="G51" s="15"/>
      <c r="H51" s="15"/>
      <c r="I51" s="50">
        <f t="shared" si="0"/>
        <v>8</v>
      </c>
    </row>
    <row r="52" spans="1:9" ht="15.75">
      <c r="A52" s="15">
        <v>43</v>
      </c>
      <c r="B52" s="22" t="s">
        <v>192</v>
      </c>
      <c r="C52" s="23" t="s">
        <v>22</v>
      </c>
      <c r="D52" s="33" t="s">
        <v>88</v>
      </c>
      <c r="E52" s="24">
        <v>3</v>
      </c>
      <c r="F52" s="24"/>
      <c r="G52" s="24"/>
      <c r="H52" s="24"/>
      <c r="I52" s="50">
        <f t="shared" si="0"/>
        <v>3</v>
      </c>
    </row>
    <row r="53" spans="1:9" ht="15.75">
      <c r="A53" s="15"/>
      <c r="B53" s="22" t="s">
        <v>42</v>
      </c>
      <c r="C53" s="23" t="s">
        <v>22</v>
      </c>
      <c r="D53" s="33" t="s">
        <v>41</v>
      </c>
      <c r="E53" s="24">
        <v>3</v>
      </c>
      <c r="F53" s="24"/>
      <c r="G53" s="24"/>
      <c r="H53" s="24"/>
      <c r="I53" s="45">
        <f t="shared" si="0"/>
        <v>3</v>
      </c>
    </row>
    <row r="54" spans="1:8" ht="15.75">
      <c r="A54" s="15">
        <v>45</v>
      </c>
      <c r="B54" s="20" t="s">
        <v>164</v>
      </c>
      <c r="C54" s="35" t="s">
        <v>22</v>
      </c>
      <c r="D54" s="28" t="s">
        <v>157</v>
      </c>
      <c r="E54" s="20"/>
      <c r="F54" s="15" t="s">
        <v>269</v>
      </c>
      <c r="G54" s="15"/>
      <c r="H54" s="15"/>
    </row>
    <row r="55" spans="1:8" ht="15.75">
      <c r="A55" s="15"/>
      <c r="B55" s="20" t="s">
        <v>246</v>
      </c>
      <c r="C55" s="35" t="s">
        <v>22</v>
      </c>
      <c r="D55" s="28" t="s">
        <v>96</v>
      </c>
      <c r="E55" s="20"/>
      <c r="F55" s="24" t="s">
        <v>276</v>
      </c>
      <c r="G55" s="32"/>
      <c r="H55" s="32"/>
    </row>
    <row r="56" spans="1:8" ht="15.75">
      <c r="A56" s="15"/>
      <c r="B56" s="20"/>
      <c r="C56" s="21"/>
      <c r="D56" s="20"/>
      <c r="E56" s="20"/>
      <c r="F56" s="20"/>
      <c r="G56" s="20"/>
      <c r="H56" s="20"/>
    </row>
    <row r="58" spans="1:8" ht="15">
      <c r="A58" s="1" t="s">
        <v>11</v>
      </c>
      <c r="D58" s="1" t="s">
        <v>17</v>
      </c>
      <c r="E58" s="1"/>
      <c r="F58" s="1"/>
      <c r="G58" s="1"/>
      <c r="H58" s="1"/>
    </row>
    <row r="59" ht="15.75" thickBot="1"/>
    <row r="60" spans="1:9" ht="16.5" thickBot="1">
      <c r="A60" s="29" t="s">
        <v>0</v>
      </c>
      <c r="B60" s="2" t="s">
        <v>1</v>
      </c>
      <c r="C60" s="34" t="s">
        <v>2</v>
      </c>
      <c r="D60" s="4" t="s">
        <v>3</v>
      </c>
      <c r="E60" s="38" t="s">
        <v>228</v>
      </c>
      <c r="F60" s="18" t="s">
        <v>278</v>
      </c>
      <c r="G60" s="18" t="s">
        <v>297</v>
      </c>
      <c r="H60" s="18" t="s">
        <v>304</v>
      </c>
      <c r="I60" s="48" t="s">
        <v>4</v>
      </c>
    </row>
    <row r="61" spans="1:9" ht="14.25" customHeight="1">
      <c r="A61" s="15">
        <v>1</v>
      </c>
      <c r="B61" s="20" t="s">
        <v>187</v>
      </c>
      <c r="C61" s="23" t="s">
        <v>22</v>
      </c>
      <c r="D61" s="36" t="s">
        <v>188</v>
      </c>
      <c r="E61" s="51">
        <v>45</v>
      </c>
      <c r="F61" s="15">
        <v>50</v>
      </c>
      <c r="G61" s="15">
        <v>50</v>
      </c>
      <c r="H61" s="45">
        <v>50</v>
      </c>
      <c r="I61" s="45">
        <v>150</v>
      </c>
    </row>
    <row r="62" spans="1:9" ht="15.75">
      <c r="A62" s="15">
        <v>2</v>
      </c>
      <c r="B62" s="20" t="s">
        <v>94</v>
      </c>
      <c r="C62" s="23" t="s">
        <v>27</v>
      </c>
      <c r="D62" s="28" t="s">
        <v>88</v>
      </c>
      <c r="E62" s="24">
        <v>50</v>
      </c>
      <c r="F62" s="15">
        <v>42</v>
      </c>
      <c r="G62" s="11">
        <v>42</v>
      </c>
      <c r="H62" s="45">
        <v>45</v>
      </c>
      <c r="I62" s="45">
        <v>137</v>
      </c>
    </row>
    <row r="63" spans="1:9" ht="15.75">
      <c r="A63" s="15">
        <v>3</v>
      </c>
      <c r="B63" s="20" t="s">
        <v>169</v>
      </c>
      <c r="C63" s="35" t="s">
        <v>22</v>
      </c>
      <c r="D63" s="28" t="s">
        <v>157</v>
      </c>
      <c r="E63" s="24">
        <v>42</v>
      </c>
      <c r="F63" s="15">
        <v>45</v>
      </c>
      <c r="G63" s="15">
        <v>45</v>
      </c>
      <c r="H63" s="49">
        <v>42</v>
      </c>
      <c r="I63" s="45">
        <v>132</v>
      </c>
    </row>
    <row r="64" spans="1:9" ht="15.75">
      <c r="A64" s="15">
        <v>4</v>
      </c>
      <c r="B64" s="20" t="s">
        <v>168</v>
      </c>
      <c r="C64" s="23" t="s">
        <v>27</v>
      </c>
      <c r="D64" s="28" t="s">
        <v>157</v>
      </c>
      <c r="E64" s="19">
        <v>26</v>
      </c>
      <c r="F64" s="15">
        <v>38</v>
      </c>
      <c r="G64" s="15">
        <v>40</v>
      </c>
      <c r="H64" s="45">
        <v>40</v>
      </c>
      <c r="I64" s="45">
        <v>118</v>
      </c>
    </row>
    <row r="65" spans="1:9" ht="15.75">
      <c r="A65" s="15">
        <v>5</v>
      </c>
      <c r="B65" s="20" t="s">
        <v>48</v>
      </c>
      <c r="C65" s="23" t="s">
        <v>22</v>
      </c>
      <c r="D65" s="28" t="s">
        <v>41</v>
      </c>
      <c r="E65" s="24">
        <v>40</v>
      </c>
      <c r="F65" s="15">
        <v>40</v>
      </c>
      <c r="G65" s="15"/>
      <c r="H65" s="45">
        <v>36</v>
      </c>
      <c r="I65" s="45">
        <f>SUM(E65:H65)</f>
        <v>116</v>
      </c>
    </row>
    <row r="66" spans="1:9" ht="15.75">
      <c r="A66" s="15">
        <v>6</v>
      </c>
      <c r="B66" s="20" t="s">
        <v>182</v>
      </c>
      <c r="C66" s="35" t="s">
        <v>22</v>
      </c>
      <c r="D66" s="28" t="s">
        <v>157</v>
      </c>
      <c r="E66" s="24">
        <v>36</v>
      </c>
      <c r="F66" s="11">
        <v>36</v>
      </c>
      <c r="G66" s="15">
        <v>38</v>
      </c>
      <c r="H66" s="45">
        <v>38</v>
      </c>
      <c r="I66" s="45">
        <v>112</v>
      </c>
    </row>
    <row r="67" spans="1:9" ht="15.75">
      <c r="A67" s="15">
        <v>7</v>
      </c>
      <c r="B67" s="20" t="s">
        <v>166</v>
      </c>
      <c r="C67" s="23" t="s">
        <v>22</v>
      </c>
      <c r="D67" s="28" t="s">
        <v>157</v>
      </c>
      <c r="E67" s="19">
        <v>30</v>
      </c>
      <c r="F67" s="15">
        <v>34</v>
      </c>
      <c r="G67" s="15">
        <v>34</v>
      </c>
      <c r="H67" s="45">
        <v>34</v>
      </c>
      <c r="I67" s="45">
        <v>102</v>
      </c>
    </row>
    <row r="68" spans="1:9" ht="15.75">
      <c r="A68" s="15">
        <v>8</v>
      </c>
      <c r="B68" s="20" t="s">
        <v>222</v>
      </c>
      <c r="C68" s="23" t="s">
        <v>27</v>
      </c>
      <c r="D68" s="28" t="s">
        <v>70</v>
      </c>
      <c r="E68" s="24">
        <v>38</v>
      </c>
      <c r="F68" s="15">
        <v>24</v>
      </c>
      <c r="G68" s="15">
        <v>36</v>
      </c>
      <c r="H68" s="15"/>
      <c r="I68" s="45">
        <f>SUM(E68:H68)</f>
        <v>98</v>
      </c>
    </row>
    <row r="69" spans="1:9" ht="15.75">
      <c r="A69" s="15">
        <v>9</v>
      </c>
      <c r="B69" s="20" t="s">
        <v>46</v>
      </c>
      <c r="C69" s="35" t="s">
        <v>22</v>
      </c>
      <c r="D69" s="28" t="s">
        <v>41</v>
      </c>
      <c r="E69" s="24">
        <v>34</v>
      </c>
      <c r="F69" s="15">
        <v>28</v>
      </c>
      <c r="G69" s="15"/>
      <c r="H69" s="45">
        <v>30</v>
      </c>
      <c r="I69" s="45">
        <f>SUM(E69:H69)</f>
        <v>92</v>
      </c>
    </row>
    <row r="70" spans="1:9" ht="15.75">
      <c r="A70" s="15">
        <v>10</v>
      </c>
      <c r="B70" s="20" t="s">
        <v>36</v>
      </c>
      <c r="C70" s="23" t="s">
        <v>27</v>
      </c>
      <c r="D70" s="28" t="s">
        <v>121</v>
      </c>
      <c r="E70" s="19">
        <v>7</v>
      </c>
      <c r="F70" s="15">
        <v>32</v>
      </c>
      <c r="G70" s="15">
        <v>30</v>
      </c>
      <c r="H70" s="45">
        <v>28</v>
      </c>
      <c r="I70" s="45">
        <v>90</v>
      </c>
    </row>
    <row r="71" spans="1:9" ht="15.75">
      <c r="A71" s="15">
        <v>11</v>
      </c>
      <c r="B71" s="20" t="s">
        <v>23</v>
      </c>
      <c r="C71" s="35" t="s">
        <v>27</v>
      </c>
      <c r="D71" s="28" t="s">
        <v>15</v>
      </c>
      <c r="E71" s="24">
        <v>28</v>
      </c>
      <c r="F71" s="15">
        <v>20</v>
      </c>
      <c r="G71" s="11">
        <v>13</v>
      </c>
      <c r="H71" s="45">
        <v>32</v>
      </c>
      <c r="I71" s="45">
        <v>80</v>
      </c>
    </row>
    <row r="72" spans="1:9" ht="15.75">
      <c r="A72" s="15">
        <v>12</v>
      </c>
      <c r="B72" s="20" t="s">
        <v>24</v>
      </c>
      <c r="C72" s="35" t="s">
        <v>22</v>
      </c>
      <c r="D72" s="28" t="s">
        <v>15</v>
      </c>
      <c r="E72" s="19">
        <v>18</v>
      </c>
      <c r="F72" s="15">
        <v>22</v>
      </c>
      <c r="G72" s="15">
        <v>32</v>
      </c>
      <c r="H72" s="45">
        <v>22</v>
      </c>
      <c r="I72" s="45">
        <v>76</v>
      </c>
    </row>
    <row r="73" spans="1:9" ht="15.75">
      <c r="A73" s="15">
        <v>13</v>
      </c>
      <c r="B73" s="20" t="s">
        <v>25</v>
      </c>
      <c r="C73" s="35" t="s">
        <v>22</v>
      </c>
      <c r="D73" s="28" t="s">
        <v>15</v>
      </c>
      <c r="E73" s="19">
        <v>16</v>
      </c>
      <c r="F73" s="15">
        <v>19</v>
      </c>
      <c r="G73" s="15">
        <v>28</v>
      </c>
      <c r="H73" s="45">
        <v>26</v>
      </c>
      <c r="I73" s="45">
        <v>73</v>
      </c>
    </row>
    <row r="74" spans="1:9" ht="15.75">
      <c r="A74" s="15">
        <v>14</v>
      </c>
      <c r="B74" s="20" t="s">
        <v>65</v>
      </c>
      <c r="C74" s="23" t="s">
        <v>27</v>
      </c>
      <c r="D74" s="28" t="s">
        <v>56</v>
      </c>
      <c r="E74" s="24">
        <v>24</v>
      </c>
      <c r="F74" s="24"/>
      <c r="G74" s="15">
        <v>22</v>
      </c>
      <c r="H74" s="45">
        <v>24</v>
      </c>
      <c r="I74" s="45">
        <f>SUM(E74:H74)</f>
        <v>70</v>
      </c>
    </row>
    <row r="75" spans="1:9" ht="15.75">
      <c r="A75" s="15"/>
      <c r="B75" s="20" t="s">
        <v>95</v>
      </c>
      <c r="C75" s="23" t="s">
        <v>22</v>
      </c>
      <c r="D75" s="28" t="s">
        <v>88</v>
      </c>
      <c r="E75" s="24">
        <v>20</v>
      </c>
      <c r="F75" s="15">
        <v>30</v>
      </c>
      <c r="G75" s="15">
        <v>20</v>
      </c>
      <c r="H75" s="15"/>
      <c r="I75" s="45">
        <f>SUM(E75:H75)</f>
        <v>70</v>
      </c>
    </row>
    <row r="76" spans="1:9" ht="15.75">
      <c r="A76" s="15">
        <v>16</v>
      </c>
      <c r="B76" s="20" t="s">
        <v>102</v>
      </c>
      <c r="C76" s="23" t="s">
        <v>27</v>
      </c>
      <c r="D76" s="28" t="s">
        <v>96</v>
      </c>
      <c r="E76" s="24">
        <v>19</v>
      </c>
      <c r="F76" s="15">
        <v>26</v>
      </c>
      <c r="G76" s="15">
        <v>19</v>
      </c>
      <c r="H76" s="49">
        <v>14</v>
      </c>
      <c r="I76" s="45">
        <v>64</v>
      </c>
    </row>
    <row r="77" spans="1:9" ht="15.75">
      <c r="A77" s="15">
        <v>17</v>
      </c>
      <c r="B77" s="20" t="s">
        <v>213</v>
      </c>
      <c r="C77" s="35" t="s">
        <v>27</v>
      </c>
      <c r="D77" s="28" t="s">
        <v>15</v>
      </c>
      <c r="E77" s="19">
        <v>5</v>
      </c>
      <c r="F77" s="15">
        <v>14</v>
      </c>
      <c r="G77" s="15">
        <v>26</v>
      </c>
      <c r="H77" s="45">
        <v>20</v>
      </c>
      <c r="I77" s="45">
        <v>60</v>
      </c>
    </row>
    <row r="78" spans="1:9" ht="15.75">
      <c r="A78" s="15">
        <v>18</v>
      </c>
      <c r="B78" s="20" t="s">
        <v>129</v>
      </c>
      <c r="C78" s="23" t="s">
        <v>22</v>
      </c>
      <c r="D78" s="28" t="s">
        <v>121</v>
      </c>
      <c r="E78" s="24">
        <v>14</v>
      </c>
      <c r="F78" s="15">
        <v>18</v>
      </c>
      <c r="G78" s="15">
        <v>24</v>
      </c>
      <c r="H78" s="15"/>
      <c r="I78" s="45">
        <f>SUM(E78:H78)</f>
        <v>56</v>
      </c>
    </row>
    <row r="79" spans="1:9" ht="15.75">
      <c r="A79" s="15">
        <v>19</v>
      </c>
      <c r="B79" s="20" t="s">
        <v>101</v>
      </c>
      <c r="C79" s="23" t="s">
        <v>22</v>
      </c>
      <c r="D79" s="28" t="s">
        <v>96</v>
      </c>
      <c r="E79" s="19">
        <v>9</v>
      </c>
      <c r="F79" s="15">
        <v>16</v>
      </c>
      <c r="G79" s="15">
        <v>17</v>
      </c>
      <c r="H79" s="45">
        <v>17</v>
      </c>
      <c r="I79" s="45">
        <v>50</v>
      </c>
    </row>
    <row r="80" spans="1:9" ht="15">
      <c r="A80" s="15">
        <v>20</v>
      </c>
      <c r="B80" s="37" t="s">
        <v>219</v>
      </c>
      <c r="C80" s="23" t="s">
        <v>22</v>
      </c>
      <c r="D80" s="28" t="s">
        <v>70</v>
      </c>
      <c r="E80" s="24">
        <v>32</v>
      </c>
      <c r="F80" s="15">
        <v>17</v>
      </c>
      <c r="G80" s="15"/>
      <c r="H80" s="15"/>
      <c r="I80" s="45">
        <f>SUM(E80:H80)</f>
        <v>49</v>
      </c>
    </row>
    <row r="81" spans="1:9" ht="15.75">
      <c r="A81" s="15">
        <v>21</v>
      </c>
      <c r="B81" s="20" t="s">
        <v>26</v>
      </c>
      <c r="C81" s="35" t="s">
        <v>22</v>
      </c>
      <c r="D81" s="28" t="s">
        <v>15</v>
      </c>
      <c r="E81" s="19">
        <v>13</v>
      </c>
      <c r="F81" s="15">
        <v>15</v>
      </c>
      <c r="G81" s="15">
        <v>18</v>
      </c>
      <c r="H81" s="45">
        <v>15</v>
      </c>
      <c r="I81" s="45">
        <v>48</v>
      </c>
    </row>
    <row r="82" spans="1:9" ht="15.75">
      <c r="A82" s="15">
        <v>22</v>
      </c>
      <c r="B82" s="20" t="s">
        <v>141</v>
      </c>
      <c r="C82" s="23" t="s">
        <v>22</v>
      </c>
      <c r="D82" s="28" t="s">
        <v>137</v>
      </c>
      <c r="E82" s="24">
        <v>11</v>
      </c>
      <c r="F82" s="24"/>
      <c r="G82" s="15">
        <v>11</v>
      </c>
      <c r="H82" s="45">
        <v>19</v>
      </c>
      <c r="I82" s="45">
        <f>SUM(E82:H82)</f>
        <v>41</v>
      </c>
    </row>
    <row r="83" spans="1:9" ht="15.75">
      <c r="A83" s="15">
        <v>23</v>
      </c>
      <c r="B83" s="20" t="s">
        <v>128</v>
      </c>
      <c r="C83" s="35" t="s">
        <v>27</v>
      </c>
      <c r="D83" s="28" t="s">
        <v>121</v>
      </c>
      <c r="E83" s="24">
        <v>17</v>
      </c>
      <c r="F83" s="15">
        <v>10</v>
      </c>
      <c r="G83" s="15"/>
      <c r="H83" s="45">
        <v>12</v>
      </c>
      <c r="I83" s="45">
        <f>SUM(E83:H83)</f>
        <v>39</v>
      </c>
    </row>
    <row r="84" spans="1:9" ht="15.75">
      <c r="A84" s="15">
        <v>24</v>
      </c>
      <c r="B84" s="20" t="s">
        <v>200</v>
      </c>
      <c r="C84" s="35" t="s">
        <v>27</v>
      </c>
      <c r="D84" s="28" t="s">
        <v>137</v>
      </c>
      <c r="E84" s="24">
        <v>22</v>
      </c>
      <c r="F84" s="24"/>
      <c r="G84" s="15">
        <v>14</v>
      </c>
      <c r="H84" s="24"/>
      <c r="I84" s="45">
        <f>SUM(E84:H84)</f>
        <v>36</v>
      </c>
    </row>
    <row r="85" spans="1:9" ht="15">
      <c r="A85" s="15">
        <v>25</v>
      </c>
      <c r="B85" s="33" t="s">
        <v>281</v>
      </c>
      <c r="C85" s="23" t="s">
        <v>22</v>
      </c>
      <c r="D85" s="33" t="s">
        <v>137</v>
      </c>
      <c r="E85" s="26"/>
      <c r="F85" s="26"/>
      <c r="G85" s="15">
        <v>16</v>
      </c>
      <c r="H85" s="45">
        <v>16</v>
      </c>
      <c r="I85" s="45">
        <f>SUM(G85:H85)</f>
        <v>32</v>
      </c>
    </row>
    <row r="86" spans="1:9" ht="15">
      <c r="A86" s="15"/>
      <c r="B86" s="28" t="s">
        <v>248</v>
      </c>
      <c r="C86" s="23" t="s">
        <v>22</v>
      </c>
      <c r="D86" s="28" t="s">
        <v>96</v>
      </c>
      <c r="E86" s="28"/>
      <c r="F86" s="15">
        <v>11</v>
      </c>
      <c r="G86" s="15">
        <v>12</v>
      </c>
      <c r="H86" s="45">
        <v>9</v>
      </c>
      <c r="I86" s="45">
        <f>SUM(E86:H86)</f>
        <v>32</v>
      </c>
    </row>
    <row r="87" spans="1:9" ht="15">
      <c r="A87" s="15">
        <v>27</v>
      </c>
      <c r="B87" s="28" t="s">
        <v>247</v>
      </c>
      <c r="C87" s="23" t="s">
        <v>22</v>
      </c>
      <c r="D87" s="28" t="s">
        <v>96</v>
      </c>
      <c r="E87" s="28"/>
      <c r="F87" s="15">
        <v>13</v>
      </c>
      <c r="G87" s="15"/>
      <c r="H87" s="45">
        <v>18</v>
      </c>
      <c r="I87" s="45">
        <f>SUM(E87:H87)</f>
        <v>31</v>
      </c>
    </row>
    <row r="88" spans="1:9" ht="15.75">
      <c r="A88" s="15">
        <v>28</v>
      </c>
      <c r="B88" s="20" t="s">
        <v>214</v>
      </c>
      <c r="C88" s="23" t="s">
        <v>22</v>
      </c>
      <c r="D88" s="28" t="s">
        <v>15</v>
      </c>
      <c r="E88" s="24">
        <v>6</v>
      </c>
      <c r="F88" s="15">
        <v>12</v>
      </c>
      <c r="G88" s="15">
        <v>9</v>
      </c>
      <c r="H88" s="15"/>
      <c r="I88" s="45">
        <f>SUM(E88:H88)</f>
        <v>27</v>
      </c>
    </row>
    <row r="89" spans="1:9" ht="15">
      <c r="A89" s="15">
        <v>29</v>
      </c>
      <c r="B89" s="28" t="s">
        <v>261</v>
      </c>
      <c r="C89" s="23" t="s">
        <v>27</v>
      </c>
      <c r="D89" s="28" t="s">
        <v>121</v>
      </c>
      <c r="E89" s="28"/>
      <c r="F89" s="15">
        <v>9</v>
      </c>
      <c r="G89" s="15">
        <v>7</v>
      </c>
      <c r="H89" s="45">
        <v>8</v>
      </c>
      <c r="I89" s="45">
        <f>SUM(E89:H89)</f>
        <v>24</v>
      </c>
    </row>
    <row r="90" spans="1:9" ht="15.75">
      <c r="A90" s="15">
        <v>30</v>
      </c>
      <c r="B90" s="20" t="s">
        <v>198</v>
      </c>
      <c r="C90" s="35" t="s">
        <v>22</v>
      </c>
      <c r="D90" s="28" t="s">
        <v>137</v>
      </c>
      <c r="E90" s="24">
        <v>8</v>
      </c>
      <c r="F90" s="24"/>
      <c r="G90" s="15">
        <v>15</v>
      </c>
      <c r="H90" s="24"/>
      <c r="I90" s="45">
        <f>SUM(E90:H90)</f>
        <v>23</v>
      </c>
    </row>
    <row r="91" spans="1:9" ht="15">
      <c r="A91" s="15">
        <v>31</v>
      </c>
      <c r="B91" s="33" t="s">
        <v>295</v>
      </c>
      <c r="C91" s="23" t="s">
        <v>22</v>
      </c>
      <c r="D91" s="33" t="s">
        <v>56</v>
      </c>
      <c r="E91" s="26"/>
      <c r="F91" s="26"/>
      <c r="G91" s="15">
        <v>8</v>
      </c>
      <c r="H91" s="45">
        <v>13</v>
      </c>
      <c r="I91" s="45">
        <f>SUM(G91:H91)</f>
        <v>21</v>
      </c>
    </row>
    <row r="92" spans="1:9" ht="15.75">
      <c r="A92" s="15">
        <v>32</v>
      </c>
      <c r="B92" s="20" t="s">
        <v>167</v>
      </c>
      <c r="C92" s="35" t="s">
        <v>22</v>
      </c>
      <c r="D92" s="28" t="s">
        <v>157</v>
      </c>
      <c r="E92" s="24">
        <v>4</v>
      </c>
      <c r="F92" s="24"/>
      <c r="G92" s="15">
        <v>5</v>
      </c>
      <c r="H92" s="45">
        <v>7</v>
      </c>
      <c r="I92" s="45">
        <f aca="true" t="shared" si="1" ref="I92:I101">SUM(E92:H92)</f>
        <v>16</v>
      </c>
    </row>
    <row r="93" spans="1:9" ht="15.75">
      <c r="A93" s="15">
        <v>33</v>
      </c>
      <c r="B93" s="20" t="s">
        <v>183</v>
      </c>
      <c r="C93" s="23" t="s">
        <v>22</v>
      </c>
      <c r="D93" s="28" t="s">
        <v>157</v>
      </c>
      <c r="E93" s="24">
        <v>15</v>
      </c>
      <c r="F93" s="24"/>
      <c r="G93" s="24"/>
      <c r="H93" s="24"/>
      <c r="I93" s="45">
        <f t="shared" si="1"/>
        <v>15</v>
      </c>
    </row>
    <row r="94" spans="1:9" ht="15.75">
      <c r="A94" s="15">
        <v>34</v>
      </c>
      <c r="B94" s="20" t="s">
        <v>64</v>
      </c>
      <c r="C94" s="23" t="s">
        <v>27</v>
      </c>
      <c r="D94" s="28" t="s">
        <v>56</v>
      </c>
      <c r="E94" s="24">
        <v>12</v>
      </c>
      <c r="F94" s="24"/>
      <c r="G94" s="24"/>
      <c r="H94" s="24"/>
      <c r="I94" s="45">
        <f t="shared" si="1"/>
        <v>12</v>
      </c>
    </row>
    <row r="95" spans="1:9" ht="15">
      <c r="A95" s="15">
        <v>35</v>
      </c>
      <c r="B95" s="33" t="s">
        <v>302</v>
      </c>
      <c r="C95" s="23" t="s">
        <v>22</v>
      </c>
      <c r="D95" s="33" t="s">
        <v>56</v>
      </c>
      <c r="E95" s="26"/>
      <c r="F95" s="26"/>
      <c r="G95" s="26"/>
      <c r="H95" s="45">
        <v>11</v>
      </c>
      <c r="I95" s="45">
        <f t="shared" si="1"/>
        <v>11</v>
      </c>
    </row>
    <row r="96" spans="1:9" ht="15.75">
      <c r="A96" s="15"/>
      <c r="B96" s="20" t="s">
        <v>165</v>
      </c>
      <c r="C96" s="35" t="s">
        <v>22</v>
      </c>
      <c r="D96" s="28" t="s">
        <v>157</v>
      </c>
      <c r="E96" s="24">
        <v>3</v>
      </c>
      <c r="F96" s="15">
        <v>8</v>
      </c>
      <c r="G96" s="15"/>
      <c r="H96" s="15"/>
      <c r="I96" s="45">
        <f t="shared" si="1"/>
        <v>11</v>
      </c>
    </row>
    <row r="97" spans="1:9" ht="15">
      <c r="A97" s="15">
        <v>37</v>
      </c>
      <c r="B97" s="28" t="s">
        <v>272</v>
      </c>
      <c r="C97" s="23" t="s">
        <v>22</v>
      </c>
      <c r="D97" s="28" t="s">
        <v>157</v>
      </c>
      <c r="E97" s="28"/>
      <c r="F97" s="15" t="s">
        <v>269</v>
      </c>
      <c r="G97" s="15"/>
      <c r="H97" s="45">
        <v>10</v>
      </c>
      <c r="I97" s="45">
        <f t="shared" si="1"/>
        <v>10</v>
      </c>
    </row>
    <row r="98" spans="1:9" ht="15">
      <c r="A98" s="15"/>
      <c r="B98" s="28" t="s">
        <v>231</v>
      </c>
      <c r="C98" s="23" t="s">
        <v>27</v>
      </c>
      <c r="D98" s="28" t="s">
        <v>157</v>
      </c>
      <c r="E98" s="28"/>
      <c r="F98" s="28"/>
      <c r="G98" s="15">
        <v>10</v>
      </c>
      <c r="H98" s="24"/>
      <c r="I98" s="45">
        <f t="shared" si="1"/>
        <v>10</v>
      </c>
    </row>
    <row r="99" spans="1:9" ht="15.75">
      <c r="A99" s="15"/>
      <c r="B99" s="20" t="s">
        <v>47</v>
      </c>
      <c r="C99" s="23" t="s">
        <v>27</v>
      </c>
      <c r="D99" s="28" t="s">
        <v>41</v>
      </c>
      <c r="E99" s="24">
        <v>10</v>
      </c>
      <c r="F99" s="24"/>
      <c r="G99" s="24"/>
      <c r="H99" s="24"/>
      <c r="I99" s="45">
        <f t="shared" si="1"/>
        <v>10</v>
      </c>
    </row>
    <row r="100" spans="1:9" ht="15.75">
      <c r="A100" s="15">
        <v>40</v>
      </c>
      <c r="B100" s="20" t="s">
        <v>199</v>
      </c>
      <c r="C100" s="35" t="s">
        <v>22</v>
      </c>
      <c r="D100" s="28" t="s">
        <v>137</v>
      </c>
      <c r="E100" s="24">
        <v>3</v>
      </c>
      <c r="F100" s="24"/>
      <c r="G100" s="15">
        <v>6</v>
      </c>
      <c r="H100" s="24"/>
      <c r="I100" s="45">
        <f t="shared" si="1"/>
        <v>9</v>
      </c>
    </row>
    <row r="101" spans="1:9" ht="15.75">
      <c r="A101" s="15">
        <v>41</v>
      </c>
      <c r="B101" s="20" t="s">
        <v>221</v>
      </c>
      <c r="C101" s="23" t="s">
        <v>22</v>
      </c>
      <c r="D101" s="28" t="s">
        <v>70</v>
      </c>
      <c r="E101" s="24">
        <v>3</v>
      </c>
      <c r="F101" s="24"/>
      <c r="G101" s="24"/>
      <c r="H101" s="24"/>
      <c r="I101" s="45">
        <f t="shared" si="1"/>
        <v>3</v>
      </c>
    </row>
    <row r="102" spans="2:8" ht="15.75">
      <c r="B102" s="28"/>
      <c r="C102" s="23"/>
      <c r="D102" s="28"/>
      <c r="E102" s="20"/>
      <c r="F102" s="20"/>
      <c r="G102" s="32"/>
      <c r="H102" s="32"/>
    </row>
    <row r="103" spans="2:8" ht="15">
      <c r="B103" s="26"/>
      <c r="C103" s="23"/>
      <c r="D103" s="26"/>
      <c r="E103" s="26"/>
      <c r="F103" s="26"/>
      <c r="G103" s="26"/>
      <c r="H103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3"/>
  <sheetViews>
    <sheetView zoomScalePageLayoutView="0" workbookViewId="0" topLeftCell="A1">
      <selection activeCell="A7" sqref="A7:H143"/>
    </sheetView>
  </sheetViews>
  <sheetFormatPr defaultColWidth="8.796875" defaultRowHeight="14.25"/>
  <cols>
    <col min="1" max="1" width="3.69921875" style="0" customWidth="1"/>
    <col min="2" max="2" width="27.69921875" style="0" customWidth="1"/>
    <col min="3" max="3" width="4.69921875" style="5" customWidth="1"/>
    <col min="4" max="4" width="10.3984375" style="0" customWidth="1"/>
    <col min="5" max="8" width="4.8984375" style="0" customWidth="1"/>
    <col min="9" max="9" width="5.5" style="15" customWidth="1"/>
  </cols>
  <sheetData>
    <row r="1" spans="2:8" ht="20.25">
      <c r="B1" s="53" t="s">
        <v>226</v>
      </c>
      <c r="D1" s="5"/>
      <c r="E1" s="5"/>
      <c r="F1" s="5"/>
      <c r="G1" s="5"/>
      <c r="H1" s="5"/>
    </row>
    <row r="2" spans="2:8" ht="15">
      <c r="B2" s="10"/>
      <c r="C2"/>
      <c r="D2" s="5"/>
      <c r="E2" s="5"/>
      <c r="F2" s="5"/>
      <c r="G2" s="5"/>
      <c r="H2" s="5"/>
    </row>
    <row r="3" spans="2:8" ht="18">
      <c r="B3" s="16" t="s">
        <v>307</v>
      </c>
      <c r="C3" s="7"/>
      <c r="D3" s="5"/>
      <c r="E3" s="5"/>
      <c r="F3" s="5"/>
      <c r="G3" s="5"/>
      <c r="H3" s="5"/>
    </row>
    <row r="5" spans="2:8" ht="18">
      <c r="B5" s="52" t="s">
        <v>306</v>
      </c>
      <c r="H5" s="46"/>
    </row>
    <row r="7" spans="1:3" ht="15">
      <c r="A7" s="1" t="s">
        <v>9</v>
      </c>
      <c r="C7" s="1" t="s">
        <v>16</v>
      </c>
    </row>
    <row r="8" ht="15.75" thickBot="1"/>
    <row r="9" spans="1:9" ht="15.75" thickBot="1">
      <c r="A9" s="29" t="s">
        <v>0</v>
      </c>
      <c r="B9" s="3" t="s">
        <v>1</v>
      </c>
      <c r="C9" s="27" t="s">
        <v>2</v>
      </c>
      <c r="D9" s="3" t="s">
        <v>3</v>
      </c>
      <c r="E9" s="3" t="s">
        <v>228</v>
      </c>
      <c r="F9" s="14" t="s">
        <v>279</v>
      </c>
      <c r="G9" s="31" t="s">
        <v>296</v>
      </c>
      <c r="H9" s="43" t="s">
        <v>304</v>
      </c>
      <c r="I9" s="39" t="s">
        <v>4</v>
      </c>
    </row>
    <row r="10" spans="1:9" ht="15.75" customHeight="1">
      <c r="A10" s="15">
        <v>1</v>
      </c>
      <c r="B10" s="22" t="s">
        <v>114</v>
      </c>
      <c r="C10" s="23" t="s">
        <v>33</v>
      </c>
      <c r="D10" s="28" t="s">
        <v>96</v>
      </c>
      <c r="E10" s="24">
        <v>50</v>
      </c>
      <c r="F10" s="15">
        <v>50</v>
      </c>
      <c r="G10" s="15">
        <v>50</v>
      </c>
      <c r="H10" s="45">
        <v>50</v>
      </c>
      <c r="I10" s="15">
        <v>150</v>
      </c>
    </row>
    <row r="11" spans="1:9" ht="15.75">
      <c r="A11" s="15">
        <v>2</v>
      </c>
      <c r="B11" s="20" t="s">
        <v>30</v>
      </c>
      <c r="C11" s="23" t="s">
        <v>34</v>
      </c>
      <c r="D11" s="28" t="s">
        <v>15</v>
      </c>
      <c r="E11" s="24">
        <v>42</v>
      </c>
      <c r="F11" s="15">
        <v>45</v>
      </c>
      <c r="G11" s="15">
        <v>45</v>
      </c>
      <c r="H11" s="45">
        <v>45</v>
      </c>
      <c r="I11" s="15">
        <v>135</v>
      </c>
    </row>
    <row r="12" spans="1:9" ht="15.75">
      <c r="A12" s="15">
        <v>3</v>
      </c>
      <c r="B12" s="20" t="s">
        <v>145</v>
      </c>
      <c r="C12" s="23" t="s">
        <v>33</v>
      </c>
      <c r="D12" s="28" t="s">
        <v>143</v>
      </c>
      <c r="E12" s="24">
        <v>45</v>
      </c>
      <c r="F12" s="24"/>
      <c r="G12" s="15">
        <v>42</v>
      </c>
      <c r="H12" s="45">
        <v>42</v>
      </c>
      <c r="I12" s="15">
        <f>SUM(E12:H12)</f>
        <v>129</v>
      </c>
    </row>
    <row r="13" spans="1:9" ht="15.75">
      <c r="A13" s="15">
        <v>4</v>
      </c>
      <c r="B13" s="22" t="s">
        <v>74</v>
      </c>
      <c r="C13" s="23" t="s">
        <v>34</v>
      </c>
      <c r="D13" s="28" t="s">
        <v>79</v>
      </c>
      <c r="E13" s="24">
        <v>40</v>
      </c>
      <c r="F13" s="15">
        <v>42</v>
      </c>
      <c r="G13" s="15">
        <v>40</v>
      </c>
      <c r="H13" s="15"/>
      <c r="I13" s="15">
        <f>SUM(E13:H13)</f>
        <v>122</v>
      </c>
    </row>
    <row r="14" spans="1:9" ht="15.75">
      <c r="A14" s="15">
        <v>5</v>
      </c>
      <c r="B14" s="22" t="s">
        <v>77</v>
      </c>
      <c r="C14" s="23" t="s">
        <v>33</v>
      </c>
      <c r="D14" s="28" t="s">
        <v>70</v>
      </c>
      <c r="E14" s="24">
        <v>38</v>
      </c>
      <c r="F14" s="15">
        <v>36</v>
      </c>
      <c r="G14" s="15">
        <v>36</v>
      </c>
      <c r="H14" s="45">
        <v>40</v>
      </c>
      <c r="I14" s="15">
        <v>114</v>
      </c>
    </row>
    <row r="15" spans="1:9" ht="15.75">
      <c r="A15" s="15">
        <v>6</v>
      </c>
      <c r="B15" s="20" t="s">
        <v>161</v>
      </c>
      <c r="C15" s="23" t="s">
        <v>34</v>
      </c>
      <c r="D15" s="28" t="s">
        <v>157</v>
      </c>
      <c r="E15" s="24">
        <v>32</v>
      </c>
      <c r="F15" s="15">
        <v>40</v>
      </c>
      <c r="G15" s="15">
        <v>34</v>
      </c>
      <c r="H15" s="45">
        <v>38</v>
      </c>
      <c r="I15" s="15">
        <v>112</v>
      </c>
    </row>
    <row r="16" spans="1:9" ht="15.75">
      <c r="A16" s="15"/>
      <c r="B16" s="20" t="s">
        <v>236</v>
      </c>
      <c r="C16" s="23" t="s">
        <v>34</v>
      </c>
      <c r="D16" s="28" t="s">
        <v>157</v>
      </c>
      <c r="E16" s="24"/>
      <c r="F16" s="15">
        <v>38</v>
      </c>
      <c r="G16" s="15">
        <v>38</v>
      </c>
      <c r="H16" s="45">
        <v>36</v>
      </c>
      <c r="I16" s="15">
        <f>SUM(F16:H16)</f>
        <v>112</v>
      </c>
    </row>
    <row r="17" spans="1:9" ht="15.75">
      <c r="A17" s="15">
        <v>8</v>
      </c>
      <c r="B17" s="20" t="s">
        <v>234</v>
      </c>
      <c r="C17" s="23" t="s">
        <v>33</v>
      </c>
      <c r="D17" s="28" t="s">
        <v>157</v>
      </c>
      <c r="E17" s="24"/>
      <c r="F17" s="15">
        <v>34</v>
      </c>
      <c r="G17" s="15">
        <v>32</v>
      </c>
      <c r="H17" s="45">
        <v>32</v>
      </c>
      <c r="I17" s="15">
        <f>SUM(F17:H17)</f>
        <v>98</v>
      </c>
    </row>
    <row r="18" spans="1:9" ht="15.75">
      <c r="A18" s="15">
        <v>9</v>
      </c>
      <c r="B18" s="20" t="s">
        <v>232</v>
      </c>
      <c r="C18" s="23" t="s">
        <v>34</v>
      </c>
      <c r="D18" s="28" t="s">
        <v>157</v>
      </c>
      <c r="E18" s="24"/>
      <c r="F18" s="15">
        <v>32</v>
      </c>
      <c r="G18" s="15">
        <v>30</v>
      </c>
      <c r="H18" s="45">
        <v>34</v>
      </c>
      <c r="I18" s="15">
        <f>SUM(F18:H18)</f>
        <v>96</v>
      </c>
    </row>
    <row r="19" spans="1:9" ht="15.75">
      <c r="A19" s="15">
        <v>10</v>
      </c>
      <c r="B19" s="22" t="s">
        <v>115</v>
      </c>
      <c r="C19" s="23" t="s">
        <v>33</v>
      </c>
      <c r="D19" s="28" t="s">
        <v>96</v>
      </c>
      <c r="E19" s="24">
        <v>26</v>
      </c>
      <c r="F19" s="15">
        <v>22</v>
      </c>
      <c r="G19" s="15">
        <v>24</v>
      </c>
      <c r="H19" s="45">
        <v>30</v>
      </c>
      <c r="I19" s="15">
        <v>80</v>
      </c>
    </row>
    <row r="20" spans="1:9" ht="15.75">
      <c r="A20" s="15"/>
      <c r="B20" s="22" t="s">
        <v>117</v>
      </c>
      <c r="C20" s="23" t="s">
        <v>34</v>
      </c>
      <c r="D20" s="28" t="s">
        <v>96</v>
      </c>
      <c r="E20" s="24">
        <v>30</v>
      </c>
      <c r="F20" s="15">
        <v>28</v>
      </c>
      <c r="G20" s="15">
        <v>22</v>
      </c>
      <c r="H20" s="45">
        <v>20</v>
      </c>
      <c r="I20" s="15">
        <v>80</v>
      </c>
    </row>
    <row r="21" spans="1:9" ht="15.75">
      <c r="A21" s="15"/>
      <c r="B21" s="20" t="s">
        <v>160</v>
      </c>
      <c r="C21" s="23" t="s">
        <v>34</v>
      </c>
      <c r="D21" s="28" t="s">
        <v>157</v>
      </c>
      <c r="E21" s="24">
        <v>36</v>
      </c>
      <c r="F21" s="15">
        <v>26</v>
      </c>
      <c r="G21" s="15">
        <v>18</v>
      </c>
      <c r="H21" s="45">
        <v>18</v>
      </c>
      <c r="I21" s="15">
        <v>80</v>
      </c>
    </row>
    <row r="22" spans="1:9" ht="15.75">
      <c r="A22" s="15">
        <v>13</v>
      </c>
      <c r="B22" s="20" t="s">
        <v>253</v>
      </c>
      <c r="C22" s="23" t="s">
        <v>34</v>
      </c>
      <c r="D22" s="28" t="s">
        <v>15</v>
      </c>
      <c r="E22" s="24"/>
      <c r="F22" s="15">
        <v>20</v>
      </c>
      <c r="G22" s="15">
        <v>26</v>
      </c>
      <c r="H22" s="45">
        <v>28</v>
      </c>
      <c r="I22" s="15">
        <f>SUM(E22:H22)</f>
        <v>74</v>
      </c>
    </row>
    <row r="23" spans="1:9" ht="15.75">
      <c r="A23" s="15">
        <v>14</v>
      </c>
      <c r="B23" s="22" t="s">
        <v>116</v>
      </c>
      <c r="C23" s="23" t="s">
        <v>33</v>
      </c>
      <c r="D23" s="28" t="s">
        <v>96</v>
      </c>
      <c r="E23" s="24">
        <v>24</v>
      </c>
      <c r="F23" s="24"/>
      <c r="G23" s="15">
        <v>13</v>
      </c>
      <c r="H23" s="45">
        <v>26</v>
      </c>
      <c r="I23" s="15">
        <f>SUM(E23:H23)</f>
        <v>63</v>
      </c>
    </row>
    <row r="24" spans="1:9" ht="15.75">
      <c r="A24" s="15">
        <v>15</v>
      </c>
      <c r="B24" s="20" t="s">
        <v>148</v>
      </c>
      <c r="C24" s="23" t="s">
        <v>33</v>
      </c>
      <c r="D24" s="28" t="s">
        <v>143</v>
      </c>
      <c r="E24" s="24">
        <v>22</v>
      </c>
      <c r="F24" s="24"/>
      <c r="G24" s="15">
        <v>19</v>
      </c>
      <c r="H24" s="45">
        <v>19</v>
      </c>
      <c r="I24" s="15">
        <f>SUM(E24:H24)</f>
        <v>60</v>
      </c>
    </row>
    <row r="25" spans="1:9" ht="15.75">
      <c r="A25" s="15">
        <v>16</v>
      </c>
      <c r="B25" s="20" t="s">
        <v>249</v>
      </c>
      <c r="C25" s="23" t="s">
        <v>33</v>
      </c>
      <c r="D25" s="28" t="s">
        <v>96</v>
      </c>
      <c r="E25" s="24"/>
      <c r="F25" s="15">
        <v>30</v>
      </c>
      <c r="G25" s="15">
        <v>28</v>
      </c>
      <c r="H25" s="15"/>
      <c r="I25" s="15">
        <f>SUM(E25:H25)</f>
        <v>58</v>
      </c>
    </row>
    <row r="26" spans="1:9" ht="15.75">
      <c r="A26" s="15">
        <v>17</v>
      </c>
      <c r="B26" s="20" t="s">
        <v>144</v>
      </c>
      <c r="C26" s="23" t="s">
        <v>33</v>
      </c>
      <c r="D26" s="28" t="s">
        <v>143</v>
      </c>
      <c r="E26" s="24">
        <v>13</v>
      </c>
      <c r="F26" s="24"/>
      <c r="G26" s="15">
        <v>20</v>
      </c>
      <c r="H26" s="45">
        <v>22</v>
      </c>
      <c r="I26" s="15">
        <f>SUM(E26:H26)</f>
        <v>55</v>
      </c>
    </row>
    <row r="27" spans="1:9" ht="15.75">
      <c r="A27" s="15">
        <v>18</v>
      </c>
      <c r="B27" s="20" t="s">
        <v>29</v>
      </c>
      <c r="C27" s="23" t="s">
        <v>33</v>
      </c>
      <c r="D27" s="28" t="s">
        <v>15</v>
      </c>
      <c r="E27" s="24">
        <v>11</v>
      </c>
      <c r="F27" s="15">
        <v>17</v>
      </c>
      <c r="G27" s="15">
        <v>10</v>
      </c>
      <c r="H27" s="45">
        <v>24</v>
      </c>
      <c r="I27" s="15">
        <v>52</v>
      </c>
    </row>
    <row r="28" spans="1:9" ht="15.75">
      <c r="A28" s="15">
        <v>19</v>
      </c>
      <c r="B28" s="20" t="s">
        <v>149</v>
      </c>
      <c r="C28" s="23" t="s">
        <v>34</v>
      </c>
      <c r="D28" s="28" t="s">
        <v>143</v>
      </c>
      <c r="E28" s="24">
        <v>19</v>
      </c>
      <c r="F28" s="24"/>
      <c r="G28" s="15">
        <v>16</v>
      </c>
      <c r="H28" s="45">
        <v>14</v>
      </c>
      <c r="I28" s="15">
        <f>SUM(E28:H28)</f>
        <v>49</v>
      </c>
    </row>
    <row r="29" spans="1:9" ht="15.75">
      <c r="A29" s="15">
        <v>20</v>
      </c>
      <c r="B29" s="20" t="s">
        <v>172</v>
      </c>
      <c r="C29" s="23" t="s">
        <v>33</v>
      </c>
      <c r="D29" s="28" t="s">
        <v>157</v>
      </c>
      <c r="E29" s="24">
        <v>16</v>
      </c>
      <c r="F29" s="15">
        <v>19</v>
      </c>
      <c r="G29" s="15">
        <v>11</v>
      </c>
      <c r="H29" s="45">
        <v>11</v>
      </c>
      <c r="I29" s="15">
        <v>46</v>
      </c>
    </row>
    <row r="30" spans="1:9" ht="15.75">
      <c r="A30" s="15">
        <v>21</v>
      </c>
      <c r="B30" s="20" t="s">
        <v>58</v>
      </c>
      <c r="C30" s="23" t="s">
        <v>33</v>
      </c>
      <c r="D30" s="28" t="s">
        <v>56</v>
      </c>
      <c r="E30" s="24">
        <v>17</v>
      </c>
      <c r="F30" s="24"/>
      <c r="G30" s="15">
        <v>15</v>
      </c>
      <c r="H30" s="45">
        <v>13</v>
      </c>
      <c r="I30" s="15">
        <f>SUM(E30:H30)</f>
        <v>45</v>
      </c>
    </row>
    <row r="31" spans="1:9" ht="15.75">
      <c r="A31" s="15">
        <v>22</v>
      </c>
      <c r="B31" s="22" t="s">
        <v>120</v>
      </c>
      <c r="C31" s="23" t="s">
        <v>33</v>
      </c>
      <c r="D31" s="28" t="s">
        <v>121</v>
      </c>
      <c r="E31" s="24">
        <v>12</v>
      </c>
      <c r="F31" s="15">
        <v>15</v>
      </c>
      <c r="G31" s="15">
        <v>17</v>
      </c>
      <c r="H31" s="15"/>
      <c r="I31" s="15">
        <f>SUM(E31:H31)</f>
        <v>44</v>
      </c>
    </row>
    <row r="32" spans="1:9" ht="15.75">
      <c r="A32" s="15">
        <v>23</v>
      </c>
      <c r="B32" s="20" t="s">
        <v>237</v>
      </c>
      <c r="C32" s="23" t="s">
        <v>33</v>
      </c>
      <c r="D32" s="28" t="s">
        <v>157</v>
      </c>
      <c r="E32" s="24"/>
      <c r="F32" s="15">
        <v>14</v>
      </c>
      <c r="G32" s="15">
        <v>12</v>
      </c>
      <c r="H32" s="45">
        <v>16</v>
      </c>
      <c r="I32" s="15">
        <f>SUM(E32:H32)</f>
        <v>42</v>
      </c>
    </row>
    <row r="33" spans="1:9" ht="15.75">
      <c r="A33" s="15">
        <v>24</v>
      </c>
      <c r="B33" s="20" t="s">
        <v>59</v>
      </c>
      <c r="C33" s="23" t="s">
        <v>33</v>
      </c>
      <c r="D33" s="28" t="s">
        <v>56</v>
      </c>
      <c r="E33" s="24">
        <v>20</v>
      </c>
      <c r="F33" s="24"/>
      <c r="G33" s="15">
        <v>3</v>
      </c>
      <c r="H33" s="45">
        <v>15</v>
      </c>
      <c r="I33" s="15">
        <f>SUM(E33:H33)</f>
        <v>38</v>
      </c>
    </row>
    <row r="34" spans="1:9" ht="15.75">
      <c r="A34" s="15">
        <v>25</v>
      </c>
      <c r="B34" s="20" t="s">
        <v>60</v>
      </c>
      <c r="C34" s="23" t="s">
        <v>33</v>
      </c>
      <c r="D34" s="28" t="s">
        <v>56</v>
      </c>
      <c r="E34" s="24">
        <v>15</v>
      </c>
      <c r="F34" s="24"/>
      <c r="G34" s="15">
        <v>8</v>
      </c>
      <c r="H34" s="45">
        <v>12</v>
      </c>
      <c r="I34" s="15">
        <f>SUM(E34:H34)</f>
        <v>35</v>
      </c>
    </row>
    <row r="35" spans="1:9" ht="15.75">
      <c r="A35" s="15">
        <v>26</v>
      </c>
      <c r="B35" s="22" t="s">
        <v>76</v>
      </c>
      <c r="C35" s="23" t="s">
        <v>34</v>
      </c>
      <c r="D35" s="28" t="s">
        <v>70</v>
      </c>
      <c r="E35" s="24">
        <v>4</v>
      </c>
      <c r="F35" s="15">
        <v>10</v>
      </c>
      <c r="G35" s="15">
        <v>14</v>
      </c>
      <c r="H35" s="45">
        <v>10</v>
      </c>
      <c r="I35" s="15">
        <v>34</v>
      </c>
    </row>
    <row r="36" spans="1:9" ht="15.75">
      <c r="A36" s="15"/>
      <c r="B36" s="20" t="s">
        <v>158</v>
      </c>
      <c r="C36" s="23" t="s">
        <v>33</v>
      </c>
      <c r="D36" s="28" t="s">
        <v>157</v>
      </c>
      <c r="E36" s="24">
        <v>34</v>
      </c>
      <c r="F36" s="24"/>
      <c r="G36" s="24"/>
      <c r="H36" s="24"/>
      <c r="I36" s="15">
        <f aca="true" t="shared" si="0" ref="I36:I56">SUM(E36:H36)</f>
        <v>34</v>
      </c>
    </row>
    <row r="37" spans="1:9" ht="15.75">
      <c r="A37" s="15">
        <v>28</v>
      </c>
      <c r="B37" s="20" t="s">
        <v>57</v>
      </c>
      <c r="C37" s="23" t="s">
        <v>33</v>
      </c>
      <c r="D37" s="28" t="s">
        <v>56</v>
      </c>
      <c r="E37" s="24">
        <v>28</v>
      </c>
      <c r="F37" s="24"/>
      <c r="G37" s="15">
        <v>2</v>
      </c>
      <c r="H37" s="45">
        <v>3</v>
      </c>
      <c r="I37" s="15">
        <f t="shared" si="0"/>
        <v>33</v>
      </c>
    </row>
    <row r="38" spans="1:9" ht="15.75">
      <c r="A38" s="15"/>
      <c r="B38" s="20" t="s">
        <v>173</v>
      </c>
      <c r="C38" s="23" t="s">
        <v>34</v>
      </c>
      <c r="D38" s="28" t="s">
        <v>157</v>
      </c>
      <c r="E38" s="24">
        <v>18</v>
      </c>
      <c r="F38" s="15">
        <v>12</v>
      </c>
      <c r="G38" s="15">
        <v>3</v>
      </c>
      <c r="H38" s="15"/>
      <c r="I38" s="15">
        <f t="shared" si="0"/>
        <v>33</v>
      </c>
    </row>
    <row r="39" spans="1:9" ht="15.75">
      <c r="A39" s="15">
        <v>30</v>
      </c>
      <c r="B39" s="20" t="s">
        <v>171</v>
      </c>
      <c r="C39" s="23" t="s">
        <v>34</v>
      </c>
      <c r="D39" s="28" t="s">
        <v>143</v>
      </c>
      <c r="E39" s="24">
        <v>3</v>
      </c>
      <c r="F39" s="24"/>
      <c r="G39" s="15">
        <v>9</v>
      </c>
      <c r="H39" s="45">
        <v>17</v>
      </c>
      <c r="I39" s="15">
        <f t="shared" si="0"/>
        <v>29</v>
      </c>
    </row>
    <row r="40" spans="1:9" ht="15.75">
      <c r="A40" s="15">
        <v>31</v>
      </c>
      <c r="B40" s="22" t="s">
        <v>119</v>
      </c>
      <c r="C40" s="23" t="s">
        <v>33</v>
      </c>
      <c r="D40" s="28" t="s">
        <v>121</v>
      </c>
      <c r="E40" s="24">
        <v>10</v>
      </c>
      <c r="F40" s="15">
        <v>18</v>
      </c>
      <c r="G40" s="15" t="s">
        <v>276</v>
      </c>
      <c r="H40" s="15"/>
      <c r="I40" s="15">
        <f t="shared" si="0"/>
        <v>28</v>
      </c>
    </row>
    <row r="41" spans="1:9" ht="15.75">
      <c r="A41" s="15">
        <v>32</v>
      </c>
      <c r="B41" s="20" t="s">
        <v>50</v>
      </c>
      <c r="C41" s="23" t="s">
        <v>33</v>
      </c>
      <c r="D41" s="28" t="s">
        <v>41</v>
      </c>
      <c r="E41" s="24">
        <v>3</v>
      </c>
      <c r="F41" s="15">
        <v>16</v>
      </c>
      <c r="G41" s="15">
        <v>7</v>
      </c>
      <c r="H41" s="15"/>
      <c r="I41" s="15">
        <f t="shared" si="0"/>
        <v>26</v>
      </c>
    </row>
    <row r="42" spans="1:9" ht="15.75">
      <c r="A42" s="15">
        <v>33</v>
      </c>
      <c r="B42" s="20" t="s">
        <v>235</v>
      </c>
      <c r="C42" s="23" t="s">
        <v>33</v>
      </c>
      <c r="D42" s="28" t="s">
        <v>157</v>
      </c>
      <c r="E42" s="24"/>
      <c r="F42" s="15">
        <v>24</v>
      </c>
      <c r="G42" s="15"/>
      <c r="H42" s="15"/>
      <c r="I42" s="15">
        <f t="shared" si="0"/>
        <v>24</v>
      </c>
    </row>
    <row r="43" spans="1:9" ht="15.75">
      <c r="A43" s="15">
        <v>34</v>
      </c>
      <c r="B43" s="20" t="s">
        <v>49</v>
      </c>
      <c r="C43" s="23" t="s">
        <v>34</v>
      </c>
      <c r="D43" s="28" t="s">
        <v>41</v>
      </c>
      <c r="E43" s="24">
        <v>9</v>
      </c>
      <c r="F43" s="15">
        <v>13</v>
      </c>
      <c r="G43" s="15"/>
      <c r="H43" s="15"/>
      <c r="I43" s="15">
        <f t="shared" si="0"/>
        <v>22</v>
      </c>
    </row>
    <row r="44" spans="1:9" ht="15.75">
      <c r="A44" s="15">
        <v>35</v>
      </c>
      <c r="B44" s="20" t="s">
        <v>62</v>
      </c>
      <c r="C44" s="23" t="s">
        <v>34</v>
      </c>
      <c r="D44" s="28" t="s">
        <v>56</v>
      </c>
      <c r="E44" s="24">
        <v>7</v>
      </c>
      <c r="F44" s="24"/>
      <c r="G44" s="15">
        <v>6</v>
      </c>
      <c r="H44" s="45">
        <v>7</v>
      </c>
      <c r="I44" s="15">
        <f t="shared" si="0"/>
        <v>20</v>
      </c>
    </row>
    <row r="45" spans="1:9" ht="15.75">
      <c r="A45" s="15">
        <v>36</v>
      </c>
      <c r="B45" s="20" t="s">
        <v>273</v>
      </c>
      <c r="C45" s="23" t="s">
        <v>33</v>
      </c>
      <c r="D45" s="28" t="s">
        <v>157</v>
      </c>
      <c r="E45" s="24"/>
      <c r="F45" s="15">
        <v>11</v>
      </c>
      <c r="G45" s="15"/>
      <c r="H45" s="45">
        <v>8</v>
      </c>
      <c r="I45" s="15">
        <f t="shared" si="0"/>
        <v>19</v>
      </c>
    </row>
    <row r="46" spans="1:9" ht="15.75">
      <c r="A46" s="15"/>
      <c r="B46" s="20" t="s">
        <v>255</v>
      </c>
      <c r="C46" s="23" t="s">
        <v>33</v>
      </c>
      <c r="D46" s="28" t="s">
        <v>15</v>
      </c>
      <c r="E46" s="24"/>
      <c r="F46" s="15">
        <v>9</v>
      </c>
      <c r="G46" s="15">
        <v>5</v>
      </c>
      <c r="H46" s="45">
        <v>5</v>
      </c>
      <c r="I46" s="15">
        <f t="shared" si="0"/>
        <v>19</v>
      </c>
    </row>
    <row r="47" spans="1:9" ht="15.75">
      <c r="A47" s="15">
        <v>38</v>
      </c>
      <c r="B47" s="22" t="s">
        <v>78</v>
      </c>
      <c r="C47" s="23" t="s">
        <v>33</v>
      </c>
      <c r="D47" s="28" t="s">
        <v>70</v>
      </c>
      <c r="E47" s="24">
        <v>8</v>
      </c>
      <c r="F47" s="24"/>
      <c r="G47" s="15">
        <v>3</v>
      </c>
      <c r="H47" s="45">
        <v>6</v>
      </c>
      <c r="I47" s="15">
        <f t="shared" si="0"/>
        <v>17</v>
      </c>
    </row>
    <row r="48" spans="1:9" ht="15.75">
      <c r="A48" s="15">
        <v>39</v>
      </c>
      <c r="B48" s="20" t="s">
        <v>159</v>
      </c>
      <c r="C48" s="23" t="s">
        <v>34</v>
      </c>
      <c r="D48" s="28" t="s">
        <v>157</v>
      </c>
      <c r="E48" s="24">
        <v>14</v>
      </c>
      <c r="F48" s="24"/>
      <c r="G48" s="24"/>
      <c r="H48" s="24"/>
      <c r="I48" s="15">
        <f t="shared" si="0"/>
        <v>14</v>
      </c>
    </row>
    <row r="49" spans="1:9" ht="15.75">
      <c r="A49" s="15">
        <v>40</v>
      </c>
      <c r="B49" s="20" t="s">
        <v>254</v>
      </c>
      <c r="C49" s="23" t="s">
        <v>34</v>
      </c>
      <c r="D49" s="28" t="s">
        <v>15</v>
      </c>
      <c r="E49" s="24"/>
      <c r="F49" s="15">
        <v>8</v>
      </c>
      <c r="G49" s="15">
        <v>2</v>
      </c>
      <c r="H49" s="45">
        <v>3</v>
      </c>
      <c r="I49" s="15">
        <f t="shared" si="0"/>
        <v>13</v>
      </c>
    </row>
    <row r="50" spans="1:9" ht="15.75">
      <c r="A50" s="15"/>
      <c r="B50" s="20" t="s">
        <v>32</v>
      </c>
      <c r="C50" s="23" t="s">
        <v>34</v>
      </c>
      <c r="D50" s="28" t="s">
        <v>15</v>
      </c>
      <c r="E50" s="24">
        <v>3</v>
      </c>
      <c r="F50" s="15">
        <v>4</v>
      </c>
      <c r="G50" s="15">
        <v>3</v>
      </c>
      <c r="H50" s="45">
        <v>3</v>
      </c>
      <c r="I50" s="15">
        <f t="shared" si="0"/>
        <v>13</v>
      </c>
    </row>
    <row r="51" spans="1:9" ht="15.75">
      <c r="A51" s="15">
        <v>42</v>
      </c>
      <c r="B51" s="20" t="s">
        <v>216</v>
      </c>
      <c r="C51" s="23" t="s">
        <v>34</v>
      </c>
      <c r="D51" s="28" t="s">
        <v>15</v>
      </c>
      <c r="E51" s="24">
        <v>3</v>
      </c>
      <c r="F51" s="24"/>
      <c r="G51" s="15" t="s">
        <v>269</v>
      </c>
      <c r="H51" s="45">
        <v>9</v>
      </c>
      <c r="I51" s="15">
        <f t="shared" si="0"/>
        <v>12</v>
      </c>
    </row>
    <row r="52" spans="1:9" ht="15.75">
      <c r="A52" s="15">
        <v>43</v>
      </c>
      <c r="B52" s="20" t="s">
        <v>61</v>
      </c>
      <c r="C52" s="23" t="s">
        <v>34</v>
      </c>
      <c r="D52" s="28" t="s">
        <v>56</v>
      </c>
      <c r="E52" s="24">
        <v>6</v>
      </c>
      <c r="F52" s="24"/>
      <c r="G52" s="15">
        <v>2</v>
      </c>
      <c r="H52" s="45">
        <v>3</v>
      </c>
      <c r="I52" s="15">
        <f t="shared" si="0"/>
        <v>11</v>
      </c>
    </row>
    <row r="53" spans="1:9" ht="15.75">
      <c r="A53" s="15">
        <v>44</v>
      </c>
      <c r="B53" s="20" t="s">
        <v>233</v>
      </c>
      <c r="C53" s="23" t="s">
        <v>33</v>
      </c>
      <c r="D53" s="28" t="s">
        <v>157</v>
      </c>
      <c r="E53" s="24"/>
      <c r="F53" s="15">
        <v>7</v>
      </c>
      <c r="G53" s="15"/>
      <c r="H53" s="45">
        <v>3</v>
      </c>
      <c r="I53" s="15">
        <f t="shared" si="0"/>
        <v>10</v>
      </c>
    </row>
    <row r="54" spans="1:9" ht="15.75">
      <c r="A54" s="15">
        <v>45</v>
      </c>
      <c r="B54" s="22" t="s">
        <v>75</v>
      </c>
      <c r="C54" s="23" t="s">
        <v>34</v>
      </c>
      <c r="D54" s="28" t="s">
        <v>70</v>
      </c>
      <c r="E54" s="24">
        <v>3</v>
      </c>
      <c r="F54" s="24"/>
      <c r="G54" s="15">
        <v>3</v>
      </c>
      <c r="H54" s="45">
        <v>3</v>
      </c>
      <c r="I54" s="15">
        <f t="shared" si="0"/>
        <v>9</v>
      </c>
    </row>
    <row r="55" spans="1:9" ht="15.75">
      <c r="A55" s="15"/>
      <c r="B55" s="20" t="s">
        <v>215</v>
      </c>
      <c r="C55" s="23" t="s">
        <v>33</v>
      </c>
      <c r="D55" s="28" t="s">
        <v>15</v>
      </c>
      <c r="E55" s="24">
        <v>3</v>
      </c>
      <c r="F55" s="24"/>
      <c r="G55" s="15">
        <v>3</v>
      </c>
      <c r="H55" s="45">
        <v>3</v>
      </c>
      <c r="I55" s="15">
        <f t="shared" si="0"/>
        <v>9</v>
      </c>
    </row>
    <row r="56" spans="1:9" ht="15.75">
      <c r="A56" s="15"/>
      <c r="B56" s="20" t="s">
        <v>241</v>
      </c>
      <c r="C56" s="23" t="s">
        <v>34</v>
      </c>
      <c r="D56" s="28" t="s">
        <v>70</v>
      </c>
      <c r="E56" s="24"/>
      <c r="F56" s="15">
        <v>6</v>
      </c>
      <c r="G56" s="15"/>
      <c r="H56" s="45">
        <v>3</v>
      </c>
      <c r="I56" s="15">
        <f t="shared" si="0"/>
        <v>9</v>
      </c>
    </row>
    <row r="57" spans="1:9" ht="15.75">
      <c r="A57" s="15"/>
      <c r="B57" s="22" t="s">
        <v>73</v>
      </c>
      <c r="C57" s="23" t="s">
        <v>34</v>
      </c>
      <c r="D57" s="28" t="s">
        <v>79</v>
      </c>
      <c r="E57" s="24">
        <v>3</v>
      </c>
      <c r="F57" s="15">
        <v>3</v>
      </c>
      <c r="G57" s="15">
        <v>3</v>
      </c>
      <c r="H57" s="15">
        <v>2</v>
      </c>
      <c r="I57" s="15">
        <v>9</v>
      </c>
    </row>
    <row r="58" spans="1:9" ht="15.75">
      <c r="A58" s="15"/>
      <c r="B58" s="20" t="s">
        <v>190</v>
      </c>
      <c r="C58" s="23" t="s">
        <v>33</v>
      </c>
      <c r="D58" s="28" t="s">
        <v>41</v>
      </c>
      <c r="E58" s="24">
        <v>3</v>
      </c>
      <c r="F58" s="15">
        <v>3</v>
      </c>
      <c r="G58" s="15">
        <v>3</v>
      </c>
      <c r="H58" s="15"/>
      <c r="I58" s="15">
        <f>SUM(E58:H58)</f>
        <v>9</v>
      </c>
    </row>
    <row r="59" spans="1:9" ht="15.75">
      <c r="A59" s="15">
        <v>50</v>
      </c>
      <c r="B59" s="22" t="s">
        <v>283</v>
      </c>
      <c r="C59" s="23" t="s">
        <v>33</v>
      </c>
      <c r="D59" s="33" t="s">
        <v>41</v>
      </c>
      <c r="E59" s="26"/>
      <c r="F59" s="26"/>
      <c r="G59" s="15">
        <v>4</v>
      </c>
      <c r="H59" s="45">
        <v>4</v>
      </c>
      <c r="I59" s="15">
        <f>SUM(E59:H59)</f>
        <v>8</v>
      </c>
    </row>
    <row r="60" spans="1:9" ht="15.75">
      <c r="A60" s="15"/>
      <c r="B60" s="20" t="s">
        <v>256</v>
      </c>
      <c r="C60" s="23" t="s">
        <v>34</v>
      </c>
      <c r="D60" s="28" t="s">
        <v>15</v>
      </c>
      <c r="E60" s="24"/>
      <c r="F60" s="15">
        <v>5</v>
      </c>
      <c r="G60" s="15"/>
      <c r="H60" s="45">
        <v>3</v>
      </c>
      <c r="I60" s="15">
        <f>SUM(E60:H60)</f>
        <v>8</v>
      </c>
    </row>
    <row r="61" spans="1:9" ht="15">
      <c r="A61" s="15"/>
      <c r="B61" s="30" t="s">
        <v>142</v>
      </c>
      <c r="C61" s="23" t="s">
        <v>33</v>
      </c>
      <c r="D61" s="28" t="s">
        <v>143</v>
      </c>
      <c r="E61" s="24">
        <v>2</v>
      </c>
      <c r="F61" s="24"/>
      <c r="G61" s="15">
        <v>3</v>
      </c>
      <c r="H61" s="45">
        <v>3</v>
      </c>
      <c r="I61" s="15">
        <f>SUM(E61:H61)</f>
        <v>8</v>
      </c>
    </row>
    <row r="62" spans="1:9" ht="15.75">
      <c r="A62" s="15">
        <v>53</v>
      </c>
      <c r="B62" s="20" t="s">
        <v>51</v>
      </c>
      <c r="C62" s="23" t="s">
        <v>33</v>
      </c>
      <c r="D62" s="28" t="s">
        <v>41</v>
      </c>
      <c r="E62" s="24">
        <v>2</v>
      </c>
      <c r="F62" s="15">
        <v>3</v>
      </c>
      <c r="G62" s="15">
        <v>2</v>
      </c>
      <c r="H62" s="15">
        <v>2</v>
      </c>
      <c r="I62" s="15">
        <v>7</v>
      </c>
    </row>
    <row r="63" spans="1:9" ht="15.75">
      <c r="A63" s="15">
        <v>54</v>
      </c>
      <c r="B63" s="20" t="s">
        <v>147</v>
      </c>
      <c r="C63" s="23" t="s">
        <v>33</v>
      </c>
      <c r="D63" s="28" t="s">
        <v>143</v>
      </c>
      <c r="E63" s="24">
        <v>2</v>
      </c>
      <c r="F63" s="24"/>
      <c r="G63" s="15">
        <v>2</v>
      </c>
      <c r="H63" s="15">
        <v>2</v>
      </c>
      <c r="I63" s="15">
        <f aca="true" t="shared" si="1" ref="I63:I69">SUM(E63:H63)</f>
        <v>6</v>
      </c>
    </row>
    <row r="64" spans="1:9" ht="15.75">
      <c r="A64" s="15"/>
      <c r="B64" s="20" t="s">
        <v>150</v>
      </c>
      <c r="C64" s="23" t="s">
        <v>34</v>
      </c>
      <c r="D64" s="28" t="s">
        <v>143</v>
      </c>
      <c r="E64" s="24">
        <v>3</v>
      </c>
      <c r="F64" s="24"/>
      <c r="G64" s="15">
        <v>3</v>
      </c>
      <c r="H64" s="24"/>
      <c r="I64" s="15">
        <f t="shared" si="1"/>
        <v>6</v>
      </c>
    </row>
    <row r="65" spans="1:9" ht="15.75">
      <c r="A65" s="15">
        <v>56</v>
      </c>
      <c r="B65" s="20" t="s">
        <v>28</v>
      </c>
      <c r="C65" s="23" t="s">
        <v>33</v>
      </c>
      <c r="D65" s="28" t="s">
        <v>15</v>
      </c>
      <c r="E65" s="24">
        <v>3</v>
      </c>
      <c r="F65" s="24"/>
      <c r="G65" s="15" t="s">
        <v>269</v>
      </c>
      <c r="H65" s="15">
        <v>2</v>
      </c>
      <c r="I65" s="15">
        <f t="shared" si="1"/>
        <v>5</v>
      </c>
    </row>
    <row r="66" spans="1:9" ht="15.75">
      <c r="A66" s="15"/>
      <c r="B66" s="22" t="s">
        <v>118</v>
      </c>
      <c r="C66" s="23" t="s">
        <v>34</v>
      </c>
      <c r="D66" s="28" t="s">
        <v>96</v>
      </c>
      <c r="E66" s="24">
        <v>5</v>
      </c>
      <c r="F66" s="24"/>
      <c r="G66" s="24"/>
      <c r="H66" s="24"/>
      <c r="I66" s="15">
        <f t="shared" si="1"/>
        <v>5</v>
      </c>
    </row>
    <row r="67" spans="1:9" ht="15.75">
      <c r="A67" s="15">
        <v>58</v>
      </c>
      <c r="B67" s="20" t="s">
        <v>31</v>
      </c>
      <c r="C67" s="23" t="s">
        <v>34</v>
      </c>
      <c r="D67" s="28" t="s">
        <v>15</v>
      </c>
      <c r="E67" s="24">
        <v>2</v>
      </c>
      <c r="F67" s="24"/>
      <c r="G67" s="15" t="s">
        <v>269</v>
      </c>
      <c r="H67" s="15">
        <v>2</v>
      </c>
      <c r="I67" s="15">
        <f t="shared" si="1"/>
        <v>4</v>
      </c>
    </row>
    <row r="68" spans="1:9" ht="15.75">
      <c r="A68" s="15">
        <v>59</v>
      </c>
      <c r="B68" s="20" t="s">
        <v>63</v>
      </c>
      <c r="C68" s="23" t="s">
        <v>34</v>
      </c>
      <c r="D68" s="28" t="s">
        <v>56</v>
      </c>
      <c r="E68" s="24">
        <v>2</v>
      </c>
      <c r="F68" s="24"/>
      <c r="G68" s="15"/>
      <c r="H68" s="24"/>
      <c r="I68" s="15">
        <f t="shared" si="1"/>
        <v>2</v>
      </c>
    </row>
    <row r="69" spans="1:9" ht="15.75">
      <c r="A69" s="15"/>
      <c r="B69" s="20" t="s">
        <v>146</v>
      </c>
      <c r="C69" s="23" t="s">
        <v>33</v>
      </c>
      <c r="D69" s="28" t="s">
        <v>143</v>
      </c>
      <c r="E69" s="24">
        <v>2</v>
      </c>
      <c r="F69" s="24"/>
      <c r="G69" s="24"/>
      <c r="H69" s="24"/>
      <c r="I69" s="15">
        <f t="shared" si="1"/>
        <v>2</v>
      </c>
    </row>
    <row r="70" ht="15.75">
      <c r="B70" s="6"/>
    </row>
    <row r="71" ht="15.75">
      <c r="B71" s="6"/>
    </row>
    <row r="72" spans="1:8" ht="15">
      <c r="A72" s="1" t="s">
        <v>11</v>
      </c>
      <c r="D72" s="1" t="s">
        <v>16</v>
      </c>
      <c r="E72" s="1"/>
      <c r="F72" s="1"/>
      <c r="G72" s="1"/>
      <c r="H72" s="1"/>
    </row>
    <row r="73" ht="15.75" thickBot="1"/>
    <row r="74" spans="1:9" ht="15.75" thickBot="1">
      <c r="A74" s="2" t="s">
        <v>0</v>
      </c>
      <c r="B74" s="3" t="s">
        <v>1</v>
      </c>
      <c r="C74" s="27" t="s">
        <v>2</v>
      </c>
      <c r="D74" s="3" t="s">
        <v>3</v>
      </c>
      <c r="E74" s="3" t="s">
        <v>228</v>
      </c>
      <c r="F74" s="3" t="s">
        <v>279</v>
      </c>
      <c r="G74" s="3" t="s">
        <v>296</v>
      </c>
      <c r="H74" s="3" t="s">
        <v>304</v>
      </c>
      <c r="I74" s="39" t="s">
        <v>4</v>
      </c>
    </row>
    <row r="75" spans="1:9" ht="15.75">
      <c r="A75" s="15">
        <v>1</v>
      </c>
      <c r="B75" s="20" t="s">
        <v>151</v>
      </c>
      <c r="C75" s="23" t="s">
        <v>33</v>
      </c>
      <c r="D75" s="28" t="s">
        <v>143</v>
      </c>
      <c r="E75" s="24">
        <v>50</v>
      </c>
      <c r="F75" s="24"/>
      <c r="G75" s="15">
        <v>50</v>
      </c>
      <c r="H75" s="45">
        <v>50</v>
      </c>
      <c r="I75" s="15">
        <f>SUM(E75:H75)</f>
        <v>150</v>
      </c>
    </row>
    <row r="76" spans="1:9" ht="15.75">
      <c r="A76" s="15">
        <v>2</v>
      </c>
      <c r="B76" s="20" t="s">
        <v>107</v>
      </c>
      <c r="C76" s="23" t="s">
        <v>33</v>
      </c>
      <c r="D76" s="28" t="s">
        <v>96</v>
      </c>
      <c r="E76" s="24">
        <v>45</v>
      </c>
      <c r="F76" s="15">
        <v>50</v>
      </c>
      <c r="G76" s="15">
        <v>40</v>
      </c>
      <c r="H76" s="45">
        <v>34</v>
      </c>
      <c r="I76" s="15">
        <v>135</v>
      </c>
    </row>
    <row r="77" spans="1:9" ht="15.75">
      <c r="A77" s="15">
        <v>3</v>
      </c>
      <c r="B77" s="20" t="s">
        <v>155</v>
      </c>
      <c r="C77" s="23" t="s">
        <v>33</v>
      </c>
      <c r="D77" s="28" t="s">
        <v>157</v>
      </c>
      <c r="E77" s="24">
        <v>20</v>
      </c>
      <c r="F77" s="15">
        <v>45</v>
      </c>
      <c r="G77" s="15">
        <v>45</v>
      </c>
      <c r="H77" s="45">
        <v>40</v>
      </c>
      <c r="I77" s="15">
        <v>130</v>
      </c>
    </row>
    <row r="78" spans="1:9" ht="15.75">
      <c r="A78" s="15">
        <v>4</v>
      </c>
      <c r="B78" s="20" t="s">
        <v>153</v>
      </c>
      <c r="C78" s="23" t="s">
        <v>34</v>
      </c>
      <c r="D78" s="28" t="s">
        <v>143</v>
      </c>
      <c r="E78" s="24">
        <v>42</v>
      </c>
      <c r="F78" s="24"/>
      <c r="G78" s="15">
        <v>42</v>
      </c>
      <c r="H78" s="45">
        <v>45</v>
      </c>
      <c r="I78" s="15">
        <f>SUM(E78:H78)</f>
        <v>129</v>
      </c>
    </row>
    <row r="79" spans="1:9" ht="15.75">
      <c r="A79" s="15">
        <v>5</v>
      </c>
      <c r="B79" s="20" t="s">
        <v>108</v>
      </c>
      <c r="C79" s="23" t="s">
        <v>33</v>
      </c>
      <c r="D79" s="28" t="s">
        <v>96</v>
      </c>
      <c r="E79" s="24">
        <v>34</v>
      </c>
      <c r="F79" s="15">
        <v>38</v>
      </c>
      <c r="G79" s="15">
        <v>38</v>
      </c>
      <c r="H79" s="45">
        <v>42</v>
      </c>
      <c r="I79" s="15">
        <v>118</v>
      </c>
    </row>
    <row r="80" spans="1:9" ht="15.75">
      <c r="A80" s="15">
        <v>6</v>
      </c>
      <c r="B80" s="20" t="s">
        <v>53</v>
      </c>
      <c r="C80" s="23" t="s">
        <v>33</v>
      </c>
      <c r="D80" s="28" t="s">
        <v>41</v>
      </c>
      <c r="E80" s="24">
        <v>24</v>
      </c>
      <c r="F80" s="15">
        <v>40</v>
      </c>
      <c r="G80" s="15">
        <v>36</v>
      </c>
      <c r="H80" s="45">
        <v>36</v>
      </c>
      <c r="I80" s="15">
        <v>112</v>
      </c>
    </row>
    <row r="81" spans="1:9" ht="15.75">
      <c r="A81" s="15">
        <v>7</v>
      </c>
      <c r="B81" s="20" t="s">
        <v>111</v>
      </c>
      <c r="C81" s="23" t="s">
        <v>34</v>
      </c>
      <c r="D81" s="28" t="s">
        <v>96</v>
      </c>
      <c r="E81" s="24">
        <v>19</v>
      </c>
      <c r="F81" s="15">
        <v>42</v>
      </c>
      <c r="G81" s="15">
        <v>30</v>
      </c>
      <c r="H81" s="45">
        <v>32</v>
      </c>
      <c r="I81" s="15">
        <v>104</v>
      </c>
    </row>
    <row r="82" spans="1:9" ht="15.75">
      <c r="A82" s="15">
        <v>8</v>
      </c>
      <c r="B82" s="20" t="s">
        <v>106</v>
      </c>
      <c r="C82" s="23" t="s">
        <v>33</v>
      </c>
      <c r="D82" s="28" t="s">
        <v>96</v>
      </c>
      <c r="E82" s="24">
        <v>30</v>
      </c>
      <c r="F82" s="15">
        <v>36</v>
      </c>
      <c r="G82" s="15">
        <v>34</v>
      </c>
      <c r="H82" s="45">
        <v>30</v>
      </c>
      <c r="I82" s="15">
        <v>100</v>
      </c>
    </row>
    <row r="83" spans="1:9" ht="15.75">
      <c r="A83" s="15">
        <v>9</v>
      </c>
      <c r="B83" s="20" t="s">
        <v>55</v>
      </c>
      <c r="C83" s="23" t="s">
        <v>34</v>
      </c>
      <c r="D83" s="20" t="s">
        <v>56</v>
      </c>
      <c r="E83" s="24">
        <v>36</v>
      </c>
      <c r="F83" s="24"/>
      <c r="G83" s="15">
        <v>32</v>
      </c>
      <c r="H83" s="45">
        <v>26</v>
      </c>
      <c r="I83" s="15">
        <f>SUM(E83:H83)</f>
        <v>94</v>
      </c>
    </row>
    <row r="84" spans="1:9" ht="15.75">
      <c r="A84" s="15">
        <v>10</v>
      </c>
      <c r="B84" s="20" t="s">
        <v>52</v>
      </c>
      <c r="C84" s="23" t="s">
        <v>33</v>
      </c>
      <c r="D84" s="28" t="s">
        <v>41</v>
      </c>
      <c r="E84" s="24">
        <v>22</v>
      </c>
      <c r="F84" s="15">
        <v>34</v>
      </c>
      <c r="G84" s="15">
        <v>26</v>
      </c>
      <c r="H84" s="45">
        <v>28</v>
      </c>
      <c r="I84" s="15">
        <v>88</v>
      </c>
    </row>
    <row r="85" spans="1:9" ht="15.75">
      <c r="A85" s="15">
        <v>11</v>
      </c>
      <c r="B85" s="20" t="s">
        <v>54</v>
      </c>
      <c r="C85" s="23" t="s">
        <v>34</v>
      </c>
      <c r="D85" s="20" t="s">
        <v>56</v>
      </c>
      <c r="E85" s="24">
        <v>28</v>
      </c>
      <c r="F85" s="24"/>
      <c r="G85" s="15">
        <v>28</v>
      </c>
      <c r="H85" s="45">
        <v>24</v>
      </c>
      <c r="I85" s="15">
        <f>SUM(E85:H85)</f>
        <v>80</v>
      </c>
    </row>
    <row r="86" spans="1:9" ht="15.75">
      <c r="A86" s="15">
        <v>12</v>
      </c>
      <c r="B86" s="20" t="s">
        <v>152</v>
      </c>
      <c r="C86" s="23" t="s">
        <v>33</v>
      </c>
      <c r="D86" s="28" t="s">
        <v>143</v>
      </c>
      <c r="E86" s="24">
        <v>38</v>
      </c>
      <c r="F86" s="24"/>
      <c r="G86" s="24"/>
      <c r="H86" s="45">
        <v>38</v>
      </c>
      <c r="I86" s="15">
        <f>SUM(E86:H86)</f>
        <v>76</v>
      </c>
    </row>
    <row r="87" spans="1:9" ht="15.75">
      <c r="A87" s="15">
        <v>13</v>
      </c>
      <c r="B87" s="20" t="s">
        <v>105</v>
      </c>
      <c r="C87" s="23" t="s">
        <v>33</v>
      </c>
      <c r="D87" s="20" t="s">
        <v>96</v>
      </c>
      <c r="E87" s="24">
        <v>26</v>
      </c>
      <c r="F87" s="15">
        <v>24</v>
      </c>
      <c r="G87" s="15">
        <v>22</v>
      </c>
      <c r="H87" s="45">
        <v>22</v>
      </c>
      <c r="I87" s="15">
        <v>72</v>
      </c>
    </row>
    <row r="88" spans="1:9" ht="15.75">
      <c r="A88" s="15">
        <v>14</v>
      </c>
      <c r="B88" s="20" t="s">
        <v>87</v>
      </c>
      <c r="C88" s="23" t="s">
        <v>33</v>
      </c>
      <c r="D88" s="28" t="s">
        <v>70</v>
      </c>
      <c r="E88" s="24">
        <v>17</v>
      </c>
      <c r="F88" s="15">
        <v>30</v>
      </c>
      <c r="G88" s="15">
        <v>20</v>
      </c>
      <c r="H88" s="45">
        <v>12</v>
      </c>
      <c r="I88" s="15">
        <v>67</v>
      </c>
    </row>
    <row r="89" spans="1:9" ht="15.75">
      <c r="A89" s="15">
        <v>15</v>
      </c>
      <c r="B89" s="20" t="s">
        <v>109</v>
      </c>
      <c r="C89" s="23" t="s">
        <v>33</v>
      </c>
      <c r="D89" s="28" t="s">
        <v>96</v>
      </c>
      <c r="E89" s="24">
        <v>40</v>
      </c>
      <c r="F89" s="24"/>
      <c r="G89" s="15">
        <v>3</v>
      </c>
      <c r="H89" s="45">
        <v>20</v>
      </c>
      <c r="I89" s="15">
        <f>SUM(E89:H89)</f>
        <v>63</v>
      </c>
    </row>
    <row r="90" spans="1:9" ht="15.75">
      <c r="A90" s="15">
        <v>16</v>
      </c>
      <c r="B90" s="20" t="s">
        <v>209</v>
      </c>
      <c r="C90" s="23" t="s">
        <v>33</v>
      </c>
      <c r="D90" s="28" t="s">
        <v>70</v>
      </c>
      <c r="E90" s="24">
        <v>18</v>
      </c>
      <c r="F90" s="24"/>
      <c r="G90" s="15">
        <v>24</v>
      </c>
      <c r="H90" s="45">
        <v>19</v>
      </c>
      <c r="I90" s="15">
        <f>SUM(E90:H90)</f>
        <v>61</v>
      </c>
    </row>
    <row r="91" spans="1:9" ht="15">
      <c r="A91" s="15">
        <v>17</v>
      </c>
      <c r="B91" s="28" t="s">
        <v>242</v>
      </c>
      <c r="C91" s="23" t="s">
        <v>33</v>
      </c>
      <c r="D91" s="28" t="s">
        <v>70</v>
      </c>
      <c r="E91" s="24"/>
      <c r="F91" s="15">
        <v>28</v>
      </c>
      <c r="G91" s="15">
        <v>16</v>
      </c>
      <c r="H91" s="45">
        <v>14</v>
      </c>
      <c r="I91" s="15">
        <f>SUM(F91:H91)</f>
        <v>58</v>
      </c>
    </row>
    <row r="92" spans="1:9" ht="15.75">
      <c r="A92" s="15">
        <v>18</v>
      </c>
      <c r="B92" s="20" t="s">
        <v>275</v>
      </c>
      <c r="C92" s="23" t="s">
        <v>34</v>
      </c>
      <c r="D92" s="20" t="s">
        <v>88</v>
      </c>
      <c r="E92" s="24">
        <v>15</v>
      </c>
      <c r="F92" s="15">
        <v>26</v>
      </c>
      <c r="G92" s="15">
        <v>14</v>
      </c>
      <c r="H92" s="45">
        <v>16</v>
      </c>
      <c r="I92" s="15">
        <v>57</v>
      </c>
    </row>
    <row r="93" spans="1:9" ht="15.75">
      <c r="A93" s="15">
        <v>19</v>
      </c>
      <c r="B93" s="20" t="s">
        <v>90</v>
      </c>
      <c r="C93" s="23" t="s">
        <v>33</v>
      </c>
      <c r="D93" s="20" t="s">
        <v>88</v>
      </c>
      <c r="E93" s="24">
        <v>13</v>
      </c>
      <c r="F93" s="15">
        <v>22</v>
      </c>
      <c r="G93" s="15">
        <v>19</v>
      </c>
      <c r="H93" s="45">
        <v>7</v>
      </c>
      <c r="I93" s="15">
        <v>54</v>
      </c>
    </row>
    <row r="94" spans="1:9" ht="15.75">
      <c r="A94" s="15">
        <v>20</v>
      </c>
      <c r="B94" s="20" t="s">
        <v>84</v>
      </c>
      <c r="C94" s="23" t="s">
        <v>34</v>
      </c>
      <c r="D94" s="28" t="s">
        <v>70</v>
      </c>
      <c r="E94" s="24">
        <v>6</v>
      </c>
      <c r="F94" s="15">
        <v>15</v>
      </c>
      <c r="G94" s="15">
        <v>17</v>
      </c>
      <c r="H94" s="45">
        <v>15</v>
      </c>
      <c r="I94" s="15">
        <v>47</v>
      </c>
    </row>
    <row r="95" spans="1:9" ht="15.75">
      <c r="A95" s="15"/>
      <c r="B95" s="20" t="s">
        <v>125</v>
      </c>
      <c r="C95" s="23" t="s">
        <v>34</v>
      </c>
      <c r="D95" s="28" t="s">
        <v>121</v>
      </c>
      <c r="E95" s="24">
        <v>14</v>
      </c>
      <c r="F95" s="15">
        <v>18</v>
      </c>
      <c r="G95" s="15">
        <v>15</v>
      </c>
      <c r="H95" s="15"/>
      <c r="I95" s="15">
        <f>SUM(E95:H95)</f>
        <v>47</v>
      </c>
    </row>
    <row r="96" spans="1:9" ht="15.75">
      <c r="A96" s="15">
        <v>22</v>
      </c>
      <c r="B96" s="20" t="s">
        <v>85</v>
      </c>
      <c r="C96" s="23" t="s">
        <v>34</v>
      </c>
      <c r="D96" s="28" t="s">
        <v>70</v>
      </c>
      <c r="E96" s="24">
        <v>10</v>
      </c>
      <c r="F96" s="15">
        <v>19</v>
      </c>
      <c r="G96" s="15"/>
      <c r="H96" s="45">
        <v>17</v>
      </c>
      <c r="I96" s="15">
        <f>SUM(E96:H96)</f>
        <v>46</v>
      </c>
    </row>
    <row r="97" spans="1:9" ht="15.75">
      <c r="A97" s="15">
        <v>23</v>
      </c>
      <c r="B97" s="20" t="s">
        <v>89</v>
      </c>
      <c r="C97" s="23" t="s">
        <v>34</v>
      </c>
      <c r="D97" s="20" t="s">
        <v>88</v>
      </c>
      <c r="E97" s="24">
        <v>16</v>
      </c>
      <c r="F97" s="15">
        <v>16</v>
      </c>
      <c r="G97" s="15">
        <v>10</v>
      </c>
      <c r="H97" s="45">
        <v>11</v>
      </c>
      <c r="I97" s="15">
        <v>43</v>
      </c>
    </row>
    <row r="98" spans="1:9" ht="15.75">
      <c r="A98" s="15">
        <v>24</v>
      </c>
      <c r="B98" s="20" t="s">
        <v>80</v>
      </c>
      <c r="C98" s="23" t="s">
        <v>34</v>
      </c>
      <c r="D98" s="20" t="s">
        <v>70</v>
      </c>
      <c r="E98" s="24">
        <v>11</v>
      </c>
      <c r="F98" s="15">
        <v>20</v>
      </c>
      <c r="G98" s="15">
        <v>11</v>
      </c>
      <c r="H98" s="45">
        <v>9</v>
      </c>
      <c r="I98" s="15">
        <v>42</v>
      </c>
    </row>
    <row r="99" spans="1:9" ht="15">
      <c r="A99" s="15">
        <v>25</v>
      </c>
      <c r="B99" s="28" t="s">
        <v>36</v>
      </c>
      <c r="C99" s="23" t="s">
        <v>33</v>
      </c>
      <c r="D99" s="28" t="s">
        <v>15</v>
      </c>
      <c r="E99" s="28"/>
      <c r="F99" s="15">
        <v>17</v>
      </c>
      <c r="G99" s="15">
        <v>18</v>
      </c>
      <c r="H99" s="15"/>
      <c r="I99" s="15">
        <f>SUM(E99:H99)</f>
        <v>35</v>
      </c>
    </row>
    <row r="100" spans="1:9" ht="15.75">
      <c r="A100" s="15">
        <v>26</v>
      </c>
      <c r="B100" s="20" t="s">
        <v>122</v>
      </c>
      <c r="C100" s="23" t="s">
        <v>33</v>
      </c>
      <c r="D100" s="28" t="s">
        <v>121</v>
      </c>
      <c r="E100" s="24">
        <v>8</v>
      </c>
      <c r="F100" s="15">
        <v>12</v>
      </c>
      <c r="G100" s="15">
        <v>13</v>
      </c>
      <c r="H100" s="45">
        <v>8</v>
      </c>
      <c r="I100" s="15">
        <v>33</v>
      </c>
    </row>
    <row r="101" spans="1:9" ht="15.75">
      <c r="A101" s="15">
        <v>27</v>
      </c>
      <c r="B101" s="20" t="s">
        <v>154</v>
      </c>
      <c r="C101" s="23" t="s">
        <v>34</v>
      </c>
      <c r="D101" s="28" t="s">
        <v>143</v>
      </c>
      <c r="E101" s="24">
        <v>32</v>
      </c>
      <c r="F101" s="24"/>
      <c r="G101" s="24"/>
      <c r="H101" s="24"/>
      <c r="I101" s="15">
        <f aca="true" t="shared" si="2" ref="I101:I108">SUM(E101:H101)</f>
        <v>32</v>
      </c>
    </row>
    <row r="102" spans="1:9" ht="15">
      <c r="A102" s="15"/>
      <c r="B102" s="28" t="s">
        <v>238</v>
      </c>
      <c r="C102" s="23" t="s">
        <v>34</v>
      </c>
      <c r="D102" s="28" t="s">
        <v>41</v>
      </c>
      <c r="E102" s="24"/>
      <c r="F102" s="15">
        <v>32</v>
      </c>
      <c r="G102" s="15" t="s">
        <v>276</v>
      </c>
      <c r="H102" s="15"/>
      <c r="I102" s="15">
        <f t="shared" si="2"/>
        <v>32</v>
      </c>
    </row>
    <row r="103" spans="1:9" ht="15.75">
      <c r="A103" s="15">
        <v>29</v>
      </c>
      <c r="B103" s="20" t="s">
        <v>174</v>
      </c>
      <c r="C103" s="23" t="s">
        <v>33</v>
      </c>
      <c r="D103" s="28" t="s">
        <v>157</v>
      </c>
      <c r="E103" s="24">
        <v>9</v>
      </c>
      <c r="F103" s="24"/>
      <c r="G103" s="15">
        <v>9</v>
      </c>
      <c r="H103" s="45">
        <v>10</v>
      </c>
      <c r="I103" s="15">
        <f t="shared" si="2"/>
        <v>28</v>
      </c>
    </row>
    <row r="104" spans="1:9" ht="15.75">
      <c r="A104" s="15">
        <v>30</v>
      </c>
      <c r="B104" s="20" t="s">
        <v>210</v>
      </c>
      <c r="C104" s="23" t="s">
        <v>33</v>
      </c>
      <c r="D104" s="28" t="s">
        <v>70</v>
      </c>
      <c r="E104" s="24">
        <v>12</v>
      </c>
      <c r="F104" s="24"/>
      <c r="G104" s="15">
        <v>12</v>
      </c>
      <c r="H104" s="45">
        <v>3</v>
      </c>
      <c r="I104" s="15">
        <f t="shared" si="2"/>
        <v>27</v>
      </c>
    </row>
    <row r="105" spans="1:9" ht="15.75">
      <c r="A105" s="15">
        <v>31</v>
      </c>
      <c r="B105" s="20" t="s">
        <v>133</v>
      </c>
      <c r="C105" s="23" t="s">
        <v>34</v>
      </c>
      <c r="D105" s="28" t="s">
        <v>41</v>
      </c>
      <c r="E105" s="24">
        <v>3</v>
      </c>
      <c r="F105" s="15">
        <v>14</v>
      </c>
      <c r="G105" s="15">
        <v>5</v>
      </c>
      <c r="H105" s="15"/>
      <c r="I105" s="15">
        <f t="shared" si="2"/>
        <v>22</v>
      </c>
    </row>
    <row r="106" spans="1:9" ht="15.75">
      <c r="A106" s="15">
        <v>32</v>
      </c>
      <c r="B106" s="20" t="s">
        <v>83</v>
      </c>
      <c r="C106" s="23" t="s">
        <v>34</v>
      </c>
      <c r="D106" s="20" t="s">
        <v>70</v>
      </c>
      <c r="E106" s="24">
        <v>7</v>
      </c>
      <c r="F106" s="24"/>
      <c r="G106" s="15">
        <v>7</v>
      </c>
      <c r="H106" s="45">
        <v>5</v>
      </c>
      <c r="I106" s="15">
        <f t="shared" si="2"/>
        <v>19</v>
      </c>
    </row>
    <row r="107" spans="1:9" ht="15">
      <c r="A107" s="15">
        <v>33</v>
      </c>
      <c r="B107" s="33" t="s">
        <v>300</v>
      </c>
      <c r="C107" s="12" t="s">
        <v>33</v>
      </c>
      <c r="D107" s="33" t="s">
        <v>143</v>
      </c>
      <c r="H107" s="45">
        <v>18</v>
      </c>
      <c r="I107" s="15">
        <f t="shared" si="2"/>
        <v>18</v>
      </c>
    </row>
    <row r="108" spans="1:9" ht="15">
      <c r="A108" s="15">
        <v>34</v>
      </c>
      <c r="B108" s="28" t="s">
        <v>250</v>
      </c>
      <c r="C108" s="23" t="s">
        <v>34</v>
      </c>
      <c r="D108" s="28" t="s">
        <v>96</v>
      </c>
      <c r="E108" s="28"/>
      <c r="F108" s="15">
        <v>13</v>
      </c>
      <c r="G108" s="15"/>
      <c r="H108" s="45">
        <v>3</v>
      </c>
      <c r="I108" s="15">
        <f t="shared" si="2"/>
        <v>16</v>
      </c>
    </row>
    <row r="109" spans="1:9" ht="15.75">
      <c r="A109" s="15"/>
      <c r="B109" s="20" t="s">
        <v>37</v>
      </c>
      <c r="C109" s="35" t="s">
        <v>33</v>
      </c>
      <c r="D109" s="28" t="s">
        <v>15</v>
      </c>
      <c r="E109" s="24">
        <v>2</v>
      </c>
      <c r="F109" s="15">
        <v>9</v>
      </c>
      <c r="G109" s="15">
        <v>3</v>
      </c>
      <c r="H109" s="15">
        <v>4</v>
      </c>
      <c r="I109" s="15">
        <v>16</v>
      </c>
    </row>
    <row r="110" spans="1:9" ht="15.75">
      <c r="A110" s="15">
        <v>36</v>
      </c>
      <c r="B110" s="20" t="s">
        <v>81</v>
      </c>
      <c r="C110" s="23" t="s">
        <v>34</v>
      </c>
      <c r="D110" s="20" t="s">
        <v>70</v>
      </c>
      <c r="E110" s="24">
        <v>5</v>
      </c>
      <c r="F110" s="15">
        <v>7</v>
      </c>
      <c r="G110" s="15">
        <v>3</v>
      </c>
      <c r="H110" s="15"/>
      <c r="I110" s="15">
        <f>SUM(E110:H110)</f>
        <v>15</v>
      </c>
    </row>
    <row r="111" spans="1:9" ht="15">
      <c r="A111" s="15">
        <v>37</v>
      </c>
      <c r="B111" s="28" t="s">
        <v>239</v>
      </c>
      <c r="C111" s="23" t="s">
        <v>33</v>
      </c>
      <c r="D111" s="28" t="s">
        <v>88</v>
      </c>
      <c r="E111" s="24"/>
      <c r="F111" s="15">
        <v>11</v>
      </c>
      <c r="G111" s="15"/>
      <c r="H111" s="45">
        <v>3</v>
      </c>
      <c r="I111" s="15">
        <f>SUM(E111:H111)</f>
        <v>14</v>
      </c>
    </row>
    <row r="112" spans="1:9" ht="15">
      <c r="A112" s="15">
        <v>38</v>
      </c>
      <c r="B112" s="33" t="s">
        <v>301</v>
      </c>
      <c r="C112" s="12" t="s">
        <v>33</v>
      </c>
      <c r="D112" s="33" t="s">
        <v>143</v>
      </c>
      <c r="H112" s="45">
        <v>13</v>
      </c>
      <c r="I112" s="15">
        <f>SUM(F112:H112)</f>
        <v>13</v>
      </c>
    </row>
    <row r="113" spans="1:9" ht="15">
      <c r="A113" s="15"/>
      <c r="B113" s="28" t="s">
        <v>259</v>
      </c>
      <c r="C113" s="23" t="s">
        <v>34</v>
      </c>
      <c r="D113" s="28" t="s">
        <v>121</v>
      </c>
      <c r="E113" s="28"/>
      <c r="F113" s="15">
        <v>5</v>
      </c>
      <c r="G113" s="15">
        <v>4</v>
      </c>
      <c r="H113" s="45">
        <v>4</v>
      </c>
      <c r="I113" s="15">
        <f>SUM(E113:H113)</f>
        <v>13</v>
      </c>
    </row>
    <row r="114" spans="1:9" ht="15.75">
      <c r="A114" s="15"/>
      <c r="B114" s="20" t="s">
        <v>35</v>
      </c>
      <c r="C114" s="35" t="s">
        <v>33</v>
      </c>
      <c r="D114" s="28" t="s">
        <v>15</v>
      </c>
      <c r="E114" s="24">
        <v>4</v>
      </c>
      <c r="F114" s="15">
        <v>6</v>
      </c>
      <c r="G114" s="15">
        <v>3</v>
      </c>
      <c r="H114" s="45">
        <v>3</v>
      </c>
      <c r="I114" s="15">
        <v>13</v>
      </c>
    </row>
    <row r="115" spans="1:9" ht="15.75">
      <c r="A115" s="15"/>
      <c r="B115" s="20" t="s">
        <v>208</v>
      </c>
      <c r="C115" s="23" t="s">
        <v>33</v>
      </c>
      <c r="D115" s="20" t="s">
        <v>70</v>
      </c>
      <c r="E115" s="24">
        <v>3</v>
      </c>
      <c r="F115" s="15">
        <v>10</v>
      </c>
      <c r="G115" s="15"/>
      <c r="H115" s="15"/>
      <c r="I115" s="15">
        <f>SUM(E115:H115)</f>
        <v>13</v>
      </c>
    </row>
    <row r="116" spans="1:9" ht="15">
      <c r="A116" s="15">
        <v>42</v>
      </c>
      <c r="B116" s="33" t="s">
        <v>284</v>
      </c>
      <c r="C116" s="23" t="s">
        <v>33</v>
      </c>
      <c r="D116" s="33" t="s">
        <v>41</v>
      </c>
      <c r="E116" s="26"/>
      <c r="F116" s="26"/>
      <c r="G116" s="15">
        <v>6</v>
      </c>
      <c r="H116" s="45">
        <v>6</v>
      </c>
      <c r="I116" s="15">
        <f>SUM(E116:H116)</f>
        <v>12</v>
      </c>
    </row>
    <row r="117" spans="1:9" ht="15.75">
      <c r="A117" s="15">
        <v>43</v>
      </c>
      <c r="B117" s="20" t="s">
        <v>196</v>
      </c>
      <c r="C117" s="23" t="s">
        <v>33</v>
      </c>
      <c r="D117" s="28" t="s">
        <v>121</v>
      </c>
      <c r="E117" s="24">
        <v>3</v>
      </c>
      <c r="F117" s="15">
        <v>8</v>
      </c>
      <c r="G117" s="15"/>
      <c r="H117" s="15"/>
      <c r="I117" s="15">
        <f>SUM(E117:H117)</f>
        <v>11</v>
      </c>
    </row>
    <row r="118" spans="1:9" ht="15">
      <c r="A118" s="15">
        <v>44</v>
      </c>
      <c r="B118" s="28" t="s">
        <v>260</v>
      </c>
      <c r="C118" s="23" t="s">
        <v>34</v>
      </c>
      <c r="D118" s="28" t="s">
        <v>121</v>
      </c>
      <c r="E118" s="28"/>
      <c r="F118" s="15">
        <v>3</v>
      </c>
      <c r="G118" s="15">
        <v>3</v>
      </c>
      <c r="H118" s="45">
        <v>3</v>
      </c>
      <c r="I118" s="15">
        <f>SUM(E118:H118)</f>
        <v>9</v>
      </c>
    </row>
    <row r="119" spans="1:9" ht="15.75">
      <c r="A119" s="15">
        <v>45</v>
      </c>
      <c r="B119" s="20" t="s">
        <v>86</v>
      </c>
      <c r="C119" s="23" t="s">
        <v>34</v>
      </c>
      <c r="D119" s="20" t="s">
        <v>70</v>
      </c>
      <c r="E119" s="24">
        <v>2</v>
      </c>
      <c r="F119" s="15">
        <v>3</v>
      </c>
      <c r="G119" s="15">
        <v>3</v>
      </c>
      <c r="H119" s="15">
        <v>2</v>
      </c>
      <c r="I119" s="15">
        <v>8</v>
      </c>
    </row>
    <row r="120" spans="1:9" ht="15">
      <c r="A120" s="15"/>
      <c r="B120" s="28" t="s">
        <v>123</v>
      </c>
      <c r="C120" s="23" t="s">
        <v>33</v>
      </c>
      <c r="D120" s="28" t="s">
        <v>121</v>
      </c>
      <c r="E120" s="24">
        <v>3</v>
      </c>
      <c r="F120" s="24"/>
      <c r="G120" s="15">
        <v>3</v>
      </c>
      <c r="H120" s="15">
        <v>2</v>
      </c>
      <c r="I120" s="15">
        <f aca="true" t="shared" si="3" ref="I120:I143">SUM(E120:H120)</f>
        <v>8</v>
      </c>
    </row>
    <row r="121" spans="1:9" ht="15">
      <c r="A121" s="15"/>
      <c r="B121" s="33" t="s">
        <v>282</v>
      </c>
      <c r="C121" s="23" t="s">
        <v>33</v>
      </c>
      <c r="D121" s="33" t="s">
        <v>121</v>
      </c>
      <c r="E121" s="26"/>
      <c r="F121" s="26"/>
      <c r="G121" s="15">
        <v>8</v>
      </c>
      <c r="H121" s="44"/>
      <c r="I121" s="15">
        <f t="shared" si="3"/>
        <v>8</v>
      </c>
    </row>
    <row r="122" spans="1:9" ht="15">
      <c r="A122" s="15">
        <v>48</v>
      </c>
      <c r="B122" s="33" t="s">
        <v>288</v>
      </c>
      <c r="C122" s="12" t="s">
        <v>34</v>
      </c>
      <c r="D122" s="33" t="s">
        <v>15</v>
      </c>
      <c r="G122" s="15">
        <v>3</v>
      </c>
      <c r="H122" s="45">
        <v>3</v>
      </c>
      <c r="I122" s="15">
        <f t="shared" si="3"/>
        <v>6</v>
      </c>
    </row>
    <row r="123" spans="1:9" ht="15">
      <c r="A123" s="15"/>
      <c r="B123" s="33" t="s">
        <v>285</v>
      </c>
      <c r="C123" s="12" t="s">
        <v>33</v>
      </c>
      <c r="D123" s="33" t="s">
        <v>41</v>
      </c>
      <c r="G123" s="15">
        <v>3</v>
      </c>
      <c r="H123" s="45">
        <v>3</v>
      </c>
      <c r="I123" s="15">
        <f t="shared" si="3"/>
        <v>6</v>
      </c>
    </row>
    <row r="124" spans="1:9" ht="15">
      <c r="A124" s="15"/>
      <c r="B124" s="28" t="s">
        <v>127</v>
      </c>
      <c r="C124" s="23" t="s">
        <v>34</v>
      </c>
      <c r="D124" s="28" t="s">
        <v>121</v>
      </c>
      <c r="E124" s="24">
        <v>2</v>
      </c>
      <c r="F124" s="24"/>
      <c r="G124" s="15">
        <v>2</v>
      </c>
      <c r="H124" s="45">
        <v>2</v>
      </c>
      <c r="I124" s="15">
        <f t="shared" si="3"/>
        <v>6</v>
      </c>
    </row>
    <row r="125" spans="1:9" ht="15.75">
      <c r="A125" s="15"/>
      <c r="B125" s="20" t="s">
        <v>112</v>
      </c>
      <c r="C125" s="23" t="s">
        <v>34</v>
      </c>
      <c r="D125" s="28" t="s">
        <v>96</v>
      </c>
      <c r="E125" s="24">
        <v>3</v>
      </c>
      <c r="F125" s="15">
        <v>3</v>
      </c>
      <c r="G125" s="15"/>
      <c r="H125" s="15"/>
      <c r="I125" s="15">
        <f t="shared" si="3"/>
        <v>6</v>
      </c>
    </row>
    <row r="126" spans="1:9" ht="15">
      <c r="A126" s="15">
        <v>52</v>
      </c>
      <c r="B126" s="33" t="s">
        <v>289</v>
      </c>
      <c r="C126" s="12" t="s">
        <v>33</v>
      </c>
      <c r="D126" s="33" t="s">
        <v>15</v>
      </c>
      <c r="G126" s="15">
        <v>2</v>
      </c>
      <c r="H126" s="45">
        <v>3</v>
      </c>
      <c r="I126" s="15">
        <f t="shared" si="3"/>
        <v>5</v>
      </c>
    </row>
    <row r="127" spans="1:9" ht="15">
      <c r="A127" s="15"/>
      <c r="B127" s="28" t="s">
        <v>193</v>
      </c>
      <c r="C127" s="23" t="s">
        <v>33</v>
      </c>
      <c r="D127" s="28" t="s">
        <v>88</v>
      </c>
      <c r="E127" s="24">
        <v>3</v>
      </c>
      <c r="F127" s="24"/>
      <c r="G127" s="24"/>
      <c r="H127" s="15">
        <v>2</v>
      </c>
      <c r="I127" s="15">
        <f t="shared" si="3"/>
        <v>5</v>
      </c>
    </row>
    <row r="128" spans="1:9" ht="15">
      <c r="A128" s="15"/>
      <c r="B128" s="28" t="s">
        <v>126</v>
      </c>
      <c r="C128" s="23" t="s">
        <v>34</v>
      </c>
      <c r="D128" s="28" t="s">
        <v>121</v>
      </c>
      <c r="E128" s="24">
        <v>2</v>
      </c>
      <c r="F128" s="24"/>
      <c r="G128" s="15">
        <v>3</v>
      </c>
      <c r="H128" s="24"/>
      <c r="I128" s="15">
        <f t="shared" si="3"/>
        <v>5</v>
      </c>
    </row>
    <row r="129" spans="1:9" ht="15.75">
      <c r="A129" s="15"/>
      <c r="B129" s="20" t="s">
        <v>82</v>
      </c>
      <c r="C129" s="23" t="s">
        <v>34</v>
      </c>
      <c r="D129" s="28" t="s">
        <v>70</v>
      </c>
      <c r="E129" s="24">
        <v>2</v>
      </c>
      <c r="F129" s="15">
        <v>3</v>
      </c>
      <c r="G129" s="15"/>
      <c r="H129" s="15"/>
      <c r="I129" s="15">
        <f t="shared" si="3"/>
        <v>5</v>
      </c>
    </row>
    <row r="130" spans="1:9" ht="15">
      <c r="A130" s="15">
        <v>56</v>
      </c>
      <c r="B130" s="33" t="s">
        <v>290</v>
      </c>
      <c r="C130" s="12" t="s">
        <v>33</v>
      </c>
      <c r="D130" s="33" t="s">
        <v>15</v>
      </c>
      <c r="G130" s="15">
        <v>2</v>
      </c>
      <c r="H130" s="15">
        <v>2</v>
      </c>
      <c r="I130" s="15">
        <f t="shared" si="3"/>
        <v>4</v>
      </c>
    </row>
    <row r="131" spans="1:9" ht="15">
      <c r="A131" s="15"/>
      <c r="B131" s="28" t="s">
        <v>257</v>
      </c>
      <c r="C131" s="23" t="s">
        <v>33</v>
      </c>
      <c r="D131" s="28" t="s">
        <v>121</v>
      </c>
      <c r="E131" s="28"/>
      <c r="F131" s="15">
        <v>4</v>
      </c>
      <c r="G131" s="15"/>
      <c r="H131" s="15"/>
      <c r="I131" s="15">
        <f t="shared" si="3"/>
        <v>4</v>
      </c>
    </row>
    <row r="132" spans="1:9" ht="15">
      <c r="A132" s="15">
        <v>58</v>
      </c>
      <c r="B132" s="28" t="s">
        <v>274</v>
      </c>
      <c r="C132" s="23" t="s">
        <v>33</v>
      </c>
      <c r="D132" s="28" t="s">
        <v>157</v>
      </c>
      <c r="E132" s="28"/>
      <c r="F132" s="24" t="s">
        <v>269</v>
      </c>
      <c r="G132" s="24"/>
      <c r="H132" s="45">
        <v>3</v>
      </c>
      <c r="I132" s="15">
        <f t="shared" si="3"/>
        <v>3</v>
      </c>
    </row>
    <row r="133" spans="1:9" ht="15">
      <c r="A133" s="15"/>
      <c r="B133" s="33" t="s">
        <v>299</v>
      </c>
      <c r="C133" s="12" t="s">
        <v>33</v>
      </c>
      <c r="D133" s="33" t="s">
        <v>41</v>
      </c>
      <c r="H133" s="45">
        <v>3</v>
      </c>
      <c r="I133" s="15">
        <f t="shared" si="3"/>
        <v>3</v>
      </c>
    </row>
    <row r="134" spans="2:9" ht="15">
      <c r="B134" s="28" t="s">
        <v>258</v>
      </c>
      <c r="C134" s="23" t="s">
        <v>33</v>
      </c>
      <c r="D134" s="28" t="s">
        <v>121</v>
      </c>
      <c r="E134" s="28"/>
      <c r="F134" s="15">
        <v>3</v>
      </c>
      <c r="G134" s="15"/>
      <c r="H134" s="15"/>
      <c r="I134" s="15">
        <f t="shared" si="3"/>
        <v>3</v>
      </c>
    </row>
    <row r="135" spans="2:9" ht="15">
      <c r="B135" s="28" t="s">
        <v>113</v>
      </c>
      <c r="C135" s="23" t="s">
        <v>34</v>
      </c>
      <c r="D135" s="28" t="s">
        <v>96</v>
      </c>
      <c r="E135" s="24">
        <v>3</v>
      </c>
      <c r="F135" s="24"/>
      <c r="G135" s="24"/>
      <c r="H135" s="24"/>
      <c r="I135" s="15">
        <f t="shared" si="3"/>
        <v>3</v>
      </c>
    </row>
    <row r="136" spans="1:9" ht="15">
      <c r="A136" s="15"/>
      <c r="B136" s="28" t="s">
        <v>110</v>
      </c>
      <c r="C136" s="23" t="s">
        <v>34</v>
      </c>
      <c r="D136" s="28" t="s">
        <v>96</v>
      </c>
      <c r="E136" s="24">
        <v>3</v>
      </c>
      <c r="F136" s="24"/>
      <c r="G136" s="24"/>
      <c r="H136" s="24"/>
      <c r="I136" s="15">
        <f t="shared" si="3"/>
        <v>3</v>
      </c>
    </row>
    <row r="137" spans="1:9" ht="15">
      <c r="A137" s="47"/>
      <c r="B137" s="28" t="s">
        <v>124</v>
      </c>
      <c r="C137" s="23" t="s">
        <v>33</v>
      </c>
      <c r="D137" s="28" t="s">
        <v>121</v>
      </c>
      <c r="E137" s="24">
        <v>3</v>
      </c>
      <c r="F137" s="24"/>
      <c r="G137" s="24"/>
      <c r="H137" s="24"/>
      <c r="I137" s="15">
        <f t="shared" si="3"/>
        <v>3</v>
      </c>
    </row>
    <row r="138" spans="1:9" ht="15">
      <c r="A138" s="47"/>
      <c r="B138" s="28" t="s">
        <v>156</v>
      </c>
      <c r="C138" s="23" t="s">
        <v>33</v>
      </c>
      <c r="D138" s="28" t="s">
        <v>157</v>
      </c>
      <c r="E138" s="24">
        <v>3</v>
      </c>
      <c r="F138" s="24"/>
      <c r="G138" s="24"/>
      <c r="H138" s="24"/>
      <c r="I138" s="15">
        <f t="shared" si="3"/>
        <v>3</v>
      </c>
    </row>
    <row r="139" spans="1:9" ht="15">
      <c r="A139" s="15">
        <v>65</v>
      </c>
      <c r="B139" s="33" t="s">
        <v>303</v>
      </c>
      <c r="C139" s="12" t="s">
        <v>33</v>
      </c>
      <c r="D139" s="33" t="s">
        <v>15</v>
      </c>
      <c r="H139" s="15">
        <v>2</v>
      </c>
      <c r="I139" s="15">
        <f t="shared" si="3"/>
        <v>2</v>
      </c>
    </row>
    <row r="140" spans="1:9" ht="15">
      <c r="A140" s="47"/>
      <c r="B140" s="28" t="s">
        <v>197</v>
      </c>
      <c r="C140" s="23" t="s">
        <v>33</v>
      </c>
      <c r="D140" s="28" t="s">
        <v>121</v>
      </c>
      <c r="E140" s="24">
        <v>2</v>
      </c>
      <c r="F140" s="24"/>
      <c r="G140" s="24"/>
      <c r="H140" s="24"/>
      <c r="I140" s="15">
        <f t="shared" si="3"/>
        <v>2</v>
      </c>
    </row>
    <row r="141" spans="1:9" ht="15">
      <c r="A141" s="47"/>
      <c r="B141" s="28" t="s">
        <v>218</v>
      </c>
      <c r="C141" s="35" t="s">
        <v>33</v>
      </c>
      <c r="D141" s="28" t="s">
        <v>15</v>
      </c>
      <c r="E141" s="24">
        <v>2</v>
      </c>
      <c r="F141" s="24"/>
      <c r="G141" s="15" t="s">
        <v>269</v>
      </c>
      <c r="H141" s="24"/>
      <c r="I141" s="15">
        <f t="shared" si="3"/>
        <v>2</v>
      </c>
    </row>
    <row r="142" spans="1:9" ht="15">
      <c r="A142" s="47"/>
      <c r="B142" s="28" t="s">
        <v>217</v>
      </c>
      <c r="C142" s="35" t="s">
        <v>34</v>
      </c>
      <c r="D142" s="28" t="s">
        <v>15</v>
      </c>
      <c r="E142" s="24">
        <v>2</v>
      </c>
      <c r="F142" s="24"/>
      <c r="G142" s="15" t="s">
        <v>269</v>
      </c>
      <c r="H142" s="24"/>
      <c r="I142" s="15">
        <f t="shared" si="3"/>
        <v>2</v>
      </c>
    </row>
    <row r="143" spans="1:9" ht="15">
      <c r="A143" s="47"/>
      <c r="B143" s="28" t="s">
        <v>191</v>
      </c>
      <c r="C143" s="23" t="s">
        <v>34</v>
      </c>
      <c r="D143" s="28" t="s">
        <v>41</v>
      </c>
      <c r="E143" s="24">
        <v>2</v>
      </c>
      <c r="F143" s="24"/>
      <c r="G143" s="24"/>
      <c r="H143" s="24"/>
      <c r="I143" s="15">
        <f t="shared" si="3"/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K16" sqref="K16"/>
    </sheetView>
  </sheetViews>
  <sheetFormatPr defaultColWidth="8.796875" defaultRowHeight="14.25"/>
  <sheetData>
    <row r="1" spans="1:8" ht="15">
      <c r="A1" s="1" t="s">
        <v>9</v>
      </c>
      <c r="C1" s="12"/>
      <c r="D1" s="1" t="s">
        <v>17</v>
      </c>
      <c r="E1" s="1"/>
      <c r="F1" s="1"/>
      <c r="G1" s="1"/>
      <c r="H1" s="1"/>
    </row>
    <row r="2" ht="15.75" thickBot="1">
      <c r="C2" s="12"/>
    </row>
    <row r="3" spans="1:9" ht="16.5" thickBot="1">
      <c r="A3" s="29" t="s">
        <v>0</v>
      </c>
      <c r="B3" s="3" t="s">
        <v>1</v>
      </c>
      <c r="C3" s="34" t="s">
        <v>2</v>
      </c>
      <c r="D3" s="3" t="s">
        <v>3</v>
      </c>
      <c r="E3" s="4" t="s">
        <v>228</v>
      </c>
      <c r="F3" s="18" t="s">
        <v>278</v>
      </c>
      <c r="G3" s="18" t="s">
        <v>296</v>
      </c>
      <c r="H3" s="41" t="s">
        <v>304</v>
      </c>
      <c r="I3" s="54" t="s">
        <v>4</v>
      </c>
    </row>
    <row r="4" spans="1:9" ht="15.75">
      <c r="A4" s="15">
        <v>1</v>
      </c>
      <c r="B4" s="20" t="s">
        <v>139</v>
      </c>
      <c r="C4" s="35" t="s">
        <v>22</v>
      </c>
      <c r="D4" s="28" t="s">
        <v>137</v>
      </c>
      <c r="E4" s="24">
        <v>50</v>
      </c>
      <c r="F4" s="24"/>
      <c r="G4" s="15">
        <v>50</v>
      </c>
      <c r="H4" s="45">
        <v>50</v>
      </c>
      <c r="I4">
        <f aca="true" t="shared" si="0" ref="I4:I10">SUM(E4:H4)</f>
        <v>150</v>
      </c>
    </row>
    <row r="5" spans="1:9" ht="15.75">
      <c r="A5" s="15">
        <v>2</v>
      </c>
      <c r="B5" s="22" t="s">
        <v>71</v>
      </c>
      <c r="C5" s="23" t="s">
        <v>27</v>
      </c>
      <c r="D5" s="33" t="s">
        <v>70</v>
      </c>
      <c r="E5" s="24">
        <v>45</v>
      </c>
      <c r="F5" s="15">
        <v>45</v>
      </c>
      <c r="G5" s="15">
        <v>45</v>
      </c>
      <c r="H5" s="49">
        <v>36</v>
      </c>
      <c r="I5">
        <f t="shared" si="0"/>
        <v>171</v>
      </c>
    </row>
    <row r="6" spans="1:9" ht="15.75">
      <c r="A6" s="15">
        <v>3</v>
      </c>
      <c r="B6" s="20" t="s">
        <v>181</v>
      </c>
      <c r="C6" s="35" t="s">
        <v>27</v>
      </c>
      <c r="D6" s="28" t="s">
        <v>157</v>
      </c>
      <c r="E6" s="24">
        <v>42</v>
      </c>
      <c r="F6" s="15">
        <v>42</v>
      </c>
      <c r="G6" s="11">
        <v>42</v>
      </c>
      <c r="H6" s="45">
        <v>45</v>
      </c>
      <c r="I6">
        <f t="shared" si="0"/>
        <v>171</v>
      </c>
    </row>
    <row r="7" spans="1:9" ht="15.75">
      <c r="A7" s="15">
        <v>4</v>
      </c>
      <c r="B7" s="22" t="s">
        <v>43</v>
      </c>
      <c r="C7" s="23" t="s">
        <v>27</v>
      </c>
      <c r="D7" s="33" t="s">
        <v>41</v>
      </c>
      <c r="E7" s="24">
        <v>36</v>
      </c>
      <c r="F7" s="15">
        <v>40</v>
      </c>
      <c r="G7" s="15"/>
      <c r="H7" s="45">
        <v>40</v>
      </c>
      <c r="I7">
        <f t="shared" si="0"/>
        <v>116</v>
      </c>
    </row>
    <row r="8" spans="1:9" ht="15.75">
      <c r="A8" s="15"/>
      <c r="B8" s="22" t="s">
        <v>207</v>
      </c>
      <c r="C8" s="23" t="s">
        <v>27</v>
      </c>
      <c r="D8" s="33" t="s">
        <v>70</v>
      </c>
      <c r="E8" s="24">
        <v>38</v>
      </c>
      <c r="F8" s="15">
        <v>38</v>
      </c>
      <c r="G8" s="15">
        <v>40</v>
      </c>
      <c r="H8" s="49">
        <v>38</v>
      </c>
      <c r="I8">
        <f t="shared" si="0"/>
        <v>154</v>
      </c>
    </row>
    <row r="9" spans="1:9" ht="15.75">
      <c r="A9" s="15">
        <v>6</v>
      </c>
      <c r="B9" s="20" t="s">
        <v>277</v>
      </c>
      <c r="C9" s="35" t="s">
        <v>27</v>
      </c>
      <c r="D9" s="28" t="s">
        <v>96</v>
      </c>
      <c r="E9" s="20"/>
      <c r="F9" s="15">
        <v>50</v>
      </c>
      <c r="G9" s="15">
        <v>14</v>
      </c>
      <c r="H9" s="45">
        <v>42</v>
      </c>
      <c r="I9">
        <f t="shared" si="0"/>
        <v>106</v>
      </c>
    </row>
    <row r="10" spans="1:9" ht="15.75">
      <c r="A10" s="15">
        <v>7</v>
      </c>
      <c r="B10" s="22" t="s">
        <v>189</v>
      </c>
      <c r="C10" s="23" t="s">
        <v>27</v>
      </c>
      <c r="D10" s="33" t="s">
        <v>41</v>
      </c>
      <c r="E10" s="24">
        <v>30</v>
      </c>
      <c r="F10" s="24"/>
      <c r="G10" s="15">
        <v>36</v>
      </c>
      <c r="H10" s="45">
        <v>32</v>
      </c>
      <c r="I10">
        <f t="shared" si="0"/>
        <v>98</v>
      </c>
    </row>
    <row r="11" spans="1:9" ht="15.75">
      <c r="A11" s="15">
        <v>8</v>
      </c>
      <c r="B11" s="22" t="s">
        <v>91</v>
      </c>
      <c r="C11" s="23" t="s">
        <v>27</v>
      </c>
      <c r="D11" s="33" t="s">
        <v>88</v>
      </c>
      <c r="E11" s="24">
        <v>32</v>
      </c>
      <c r="F11" s="15">
        <v>30</v>
      </c>
      <c r="G11" s="15">
        <v>32</v>
      </c>
      <c r="H11" s="49">
        <v>22</v>
      </c>
      <c r="I11">
        <f>SUBTOTAL(9,E11:H11)</f>
        <v>116</v>
      </c>
    </row>
    <row r="12" spans="1:9" ht="15.75">
      <c r="A12" s="15"/>
      <c r="B12" s="20" t="s">
        <v>179</v>
      </c>
      <c r="C12" s="35" t="s">
        <v>27</v>
      </c>
      <c r="D12" s="28" t="s">
        <v>157</v>
      </c>
      <c r="E12" s="19">
        <v>18</v>
      </c>
      <c r="F12" s="15">
        <v>26</v>
      </c>
      <c r="G12" s="15">
        <v>34</v>
      </c>
      <c r="H12" s="45">
        <v>34</v>
      </c>
      <c r="I12">
        <f aca="true" t="shared" si="1" ref="I12:I47">SUM(E12:H12)</f>
        <v>112</v>
      </c>
    </row>
    <row r="13" spans="1:9" ht="15.75">
      <c r="A13" s="15">
        <v>10</v>
      </c>
      <c r="B13" s="22" t="s">
        <v>103</v>
      </c>
      <c r="C13" s="23" t="s">
        <v>22</v>
      </c>
      <c r="D13" s="33" t="s">
        <v>96</v>
      </c>
      <c r="E13" s="24">
        <v>34</v>
      </c>
      <c r="F13" s="15">
        <v>34</v>
      </c>
      <c r="G13" s="15">
        <v>24</v>
      </c>
      <c r="H13" s="49">
        <v>24</v>
      </c>
      <c r="I13">
        <f t="shared" si="1"/>
        <v>116</v>
      </c>
    </row>
    <row r="14" spans="1:9" ht="15.75">
      <c r="A14" s="15">
        <v>11</v>
      </c>
      <c r="B14" s="22" t="s">
        <v>305</v>
      </c>
      <c r="C14" s="23" t="s">
        <v>27</v>
      </c>
      <c r="D14" s="33" t="s">
        <v>96</v>
      </c>
      <c r="E14" s="24">
        <v>15</v>
      </c>
      <c r="F14" s="15">
        <v>36</v>
      </c>
      <c r="G14" s="11">
        <v>13</v>
      </c>
      <c r="H14" s="45">
        <v>26</v>
      </c>
      <c r="I14">
        <f t="shared" si="1"/>
        <v>90</v>
      </c>
    </row>
    <row r="15" spans="1:9" ht="15.75">
      <c r="A15" s="15">
        <v>12</v>
      </c>
      <c r="B15" s="22" t="s">
        <v>99</v>
      </c>
      <c r="C15" s="23" t="s">
        <v>22</v>
      </c>
      <c r="D15" s="33" t="s">
        <v>96</v>
      </c>
      <c r="E15" s="19">
        <v>26</v>
      </c>
      <c r="F15" s="15">
        <v>32</v>
      </c>
      <c r="G15" s="15">
        <v>26</v>
      </c>
      <c r="H15" s="45">
        <v>28</v>
      </c>
      <c r="I15">
        <f t="shared" si="1"/>
        <v>112</v>
      </c>
    </row>
    <row r="16" spans="1:9" ht="15.75">
      <c r="A16" s="15">
        <v>13</v>
      </c>
      <c r="B16" s="22" t="s">
        <v>72</v>
      </c>
      <c r="C16" s="23" t="s">
        <v>27</v>
      </c>
      <c r="D16" s="33" t="s">
        <v>70</v>
      </c>
      <c r="E16" s="24">
        <v>40</v>
      </c>
      <c r="F16" s="24"/>
      <c r="G16" s="15">
        <v>38</v>
      </c>
      <c r="H16" s="24"/>
      <c r="I16">
        <f t="shared" si="1"/>
        <v>78</v>
      </c>
    </row>
    <row r="17" spans="1:9" ht="15.75">
      <c r="A17" s="15">
        <v>14</v>
      </c>
      <c r="B17" s="20" t="s">
        <v>177</v>
      </c>
      <c r="C17" s="23" t="s">
        <v>27</v>
      </c>
      <c r="D17" s="28" t="s">
        <v>157</v>
      </c>
      <c r="E17" s="24">
        <v>20</v>
      </c>
      <c r="F17" s="15">
        <v>22</v>
      </c>
      <c r="G17" s="15">
        <v>30</v>
      </c>
      <c r="H17" s="49">
        <v>15</v>
      </c>
      <c r="I17">
        <f t="shared" si="1"/>
        <v>87</v>
      </c>
    </row>
    <row r="18" spans="1:9" ht="15.75">
      <c r="A18" s="15">
        <v>15</v>
      </c>
      <c r="B18" s="20" t="s">
        <v>195</v>
      </c>
      <c r="C18" s="35" t="s">
        <v>27</v>
      </c>
      <c r="D18" s="28" t="s">
        <v>121</v>
      </c>
      <c r="E18" s="24">
        <v>16</v>
      </c>
      <c r="F18" s="15">
        <v>24</v>
      </c>
      <c r="G18" s="15">
        <v>22</v>
      </c>
      <c r="H18" s="11"/>
      <c r="I18">
        <f t="shared" si="1"/>
        <v>62</v>
      </c>
    </row>
    <row r="19" spans="1:9" ht="15.75">
      <c r="A19" s="15">
        <v>16</v>
      </c>
      <c r="B19" s="22" t="s">
        <v>104</v>
      </c>
      <c r="C19" s="23" t="s">
        <v>27</v>
      </c>
      <c r="D19" s="33" t="s">
        <v>96</v>
      </c>
      <c r="E19" s="24">
        <v>22</v>
      </c>
      <c r="F19" s="15">
        <v>18</v>
      </c>
      <c r="G19" s="15">
        <v>19</v>
      </c>
      <c r="H19" s="49">
        <v>12</v>
      </c>
      <c r="I19">
        <f t="shared" si="1"/>
        <v>71</v>
      </c>
    </row>
    <row r="20" spans="1:9" ht="15.75">
      <c r="A20" s="15">
        <v>17</v>
      </c>
      <c r="B20" s="20" t="s">
        <v>294</v>
      </c>
      <c r="C20" s="35" t="s">
        <v>22</v>
      </c>
      <c r="D20" s="20" t="s">
        <v>56</v>
      </c>
      <c r="E20" s="20"/>
      <c r="F20" s="20"/>
      <c r="G20" s="15">
        <v>28</v>
      </c>
      <c r="H20" s="45">
        <v>30</v>
      </c>
      <c r="I20">
        <f t="shared" si="1"/>
        <v>58</v>
      </c>
    </row>
    <row r="21" spans="1:9" ht="15.75">
      <c r="A21" s="15">
        <v>18</v>
      </c>
      <c r="B21" s="22" t="s">
        <v>92</v>
      </c>
      <c r="C21" s="23" t="s">
        <v>27</v>
      </c>
      <c r="D21" s="33" t="s">
        <v>88</v>
      </c>
      <c r="E21" s="19">
        <v>6</v>
      </c>
      <c r="F21" s="15">
        <v>15</v>
      </c>
      <c r="G21" s="15">
        <v>17</v>
      </c>
      <c r="H21" s="45">
        <v>18</v>
      </c>
      <c r="I21">
        <f t="shared" si="1"/>
        <v>56</v>
      </c>
    </row>
    <row r="22" spans="1:9" ht="15.75">
      <c r="A22" s="15"/>
      <c r="B22" s="22" t="s">
        <v>206</v>
      </c>
      <c r="C22" s="23" t="s">
        <v>22</v>
      </c>
      <c r="D22" s="33" t="s">
        <v>70</v>
      </c>
      <c r="E22" s="24">
        <v>28</v>
      </c>
      <c r="F22" s="15">
        <v>28</v>
      </c>
      <c r="G22" s="15"/>
      <c r="H22" s="15"/>
      <c r="I22">
        <f t="shared" si="1"/>
        <v>56</v>
      </c>
    </row>
    <row r="23" spans="1:9" ht="15.75">
      <c r="A23" s="15">
        <v>20</v>
      </c>
      <c r="B23" s="20" t="s">
        <v>20</v>
      </c>
      <c r="C23" s="35" t="s">
        <v>22</v>
      </c>
      <c r="D23" s="28" t="s">
        <v>15</v>
      </c>
      <c r="E23" s="19">
        <v>3</v>
      </c>
      <c r="F23" s="15">
        <v>19</v>
      </c>
      <c r="G23" s="15">
        <v>16</v>
      </c>
      <c r="H23" s="45">
        <v>20</v>
      </c>
      <c r="I23">
        <f t="shared" si="1"/>
        <v>58</v>
      </c>
    </row>
    <row r="24" spans="1:9" ht="15.75">
      <c r="A24" s="15">
        <v>21</v>
      </c>
      <c r="B24" s="20" t="s">
        <v>176</v>
      </c>
      <c r="C24" s="23" t="s">
        <v>27</v>
      </c>
      <c r="D24" s="28" t="s">
        <v>157</v>
      </c>
      <c r="E24" s="24">
        <v>14</v>
      </c>
      <c r="F24" s="15">
        <v>20</v>
      </c>
      <c r="G24" s="15"/>
      <c r="H24" s="45">
        <v>19</v>
      </c>
      <c r="I24">
        <f t="shared" si="1"/>
        <v>53</v>
      </c>
    </row>
    <row r="25" spans="1:9" ht="15.75">
      <c r="A25" s="15">
        <v>22</v>
      </c>
      <c r="B25" s="20" t="s">
        <v>18</v>
      </c>
      <c r="C25" s="35" t="s">
        <v>22</v>
      </c>
      <c r="D25" s="28" t="s">
        <v>15</v>
      </c>
      <c r="E25" s="19">
        <v>10</v>
      </c>
      <c r="F25" s="15">
        <v>17</v>
      </c>
      <c r="G25" s="15">
        <v>15</v>
      </c>
      <c r="H25" s="45">
        <v>17</v>
      </c>
      <c r="I25">
        <f t="shared" si="1"/>
        <v>59</v>
      </c>
    </row>
    <row r="26" spans="1:9" ht="15.75">
      <c r="A26" s="15">
        <v>23</v>
      </c>
      <c r="B26" s="20" t="s">
        <v>130</v>
      </c>
      <c r="C26" s="35" t="s">
        <v>27</v>
      </c>
      <c r="D26" s="28" t="s">
        <v>121</v>
      </c>
      <c r="E26" s="24">
        <v>9</v>
      </c>
      <c r="F26" s="11">
        <v>7</v>
      </c>
      <c r="G26" s="15">
        <v>20</v>
      </c>
      <c r="H26" s="45">
        <v>16</v>
      </c>
      <c r="I26">
        <f t="shared" si="1"/>
        <v>52</v>
      </c>
    </row>
    <row r="27" spans="1:9" ht="15.75">
      <c r="A27" s="15">
        <v>24</v>
      </c>
      <c r="B27" s="20" t="s">
        <v>19</v>
      </c>
      <c r="C27" s="35" t="s">
        <v>22</v>
      </c>
      <c r="D27" s="28" t="s">
        <v>15</v>
      </c>
      <c r="E27" s="19">
        <v>3</v>
      </c>
      <c r="F27" s="15">
        <v>14</v>
      </c>
      <c r="G27" s="15">
        <v>12</v>
      </c>
      <c r="H27" s="45">
        <v>14</v>
      </c>
      <c r="I27">
        <f t="shared" si="1"/>
        <v>43</v>
      </c>
    </row>
    <row r="28" spans="1:9" ht="15.75">
      <c r="A28" s="15">
        <v>25</v>
      </c>
      <c r="B28" s="22" t="s">
        <v>45</v>
      </c>
      <c r="C28" s="23" t="s">
        <v>27</v>
      </c>
      <c r="D28" s="33" t="s">
        <v>41</v>
      </c>
      <c r="E28" s="24">
        <v>12</v>
      </c>
      <c r="F28" s="15">
        <v>16</v>
      </c>
      <c r="G28" s="11">
        <v>3</v>
      </c>
      <c r="H28" s="45">
        <v>9</v>
      </c>
      <c r="I28">
        <f t="shared" si="1"/>
        <v>40</v>
      </c>
    </row>
    <row r="29" spans="1:9" ht="15.75">
      <c r="A29" s="15">
        <v>26</v>
      </c>
      <c r="B29" s="20" t="s">
        <v>262</v>
      </c>
      <c r="C29" s="35" t="s">
        <v>27</v>
      </c>
      <c r="D29" s="28" t="s">
        <v>121</v>
      </c>
      <c r="E29" s="20"/>
      <c r="F29" s="15">
        <v>8</v>
      </c>
      <c r="G29" s="15">
        <v>11</v>
      </c>
      <c r="H29" s="45">
        <v>13</v>
      </c>
      <c r="I29">
        <f t="shared" si="1"/>
        <v>32</v>
      </c>
    </row>
    <row r="30" spans="1:9" ht="15.75">
      <c r="A30" s="15">
        <v>27</v>
      </c>
      <c r="B30" s="20" t="s">
        <v>163</v>
      </c>
      <c r="C30" s="35" t="s">
        <v>22</v>
      </c>
      <c r="D30" s="28" t="s">
        <v>157</v>
      </c>
      <c r="E30" s="24">
        <v>13</v>
      </c>
      <c r="F30" s="24"/>
      <c r="G30" s="15">
        <v>8</v>
      </c>
      <c r="H30" s="45">
        <v>10</v>
      </c>
      <c r="I30">
        <f t="shared" si="1"/>
        <v>31</v>
      </c>
    </row>
    <row r="31" spans="1:9" ht="15.75">
      <c r="A31" s="15">
        <v>28</v>
      </c>
      <c r="B31" s="20" t="s">
        <v>131</v>
      </c>
      <c r="C31" s="35" t="s">
        <v>22</v>
      </c>
      <c r="D31" s="28" t="s">
        <v>121</v>
      </c>
      <c r="E31" s="24">
        <v>8</v>
      </c>
      <c r="F31" s="15">
        <v>12</v>
      </c>
      <c r="G31" s="15">
        <v>9</v>
      </c>
      <c r="H31" s="15"/>
      <c r="I31">
        <f t="shared" si="1"/>
        <v>29</v>
      </c>
    </row>
    <row r="32" spans="1:9" ht="15.75">
      <c r="A32" s="15">
        <v>29</v>
      </c>
      <c r="B32" s="20" t="s">
        <v>180</v>
      </c>
      <c r="C32" s="35" t="s">
        <v>27</v>
      </c>
      <c r="D32" s="28" t="s">
        <v>157</v>
      </c>
      <c r="E32" s="19">
        <v>3</v>
      </c>
      <c r="F32" s="15">
        <v>11</v>
      </c>
      <c r="G32" s="15">
        <v>6</v>
      </c>
      <c r="H32" s="45">
        <v>11</v>
      </c>
      <c r="I32">
        <f t="shared" si="1"/>
        <v>31</v>
      </c>
    </row>
    <row r="33" spans="1:9" ht="15.75">
      <c r="A33" s="15"/>
      <c r="B33" s="20" t="s">
        <v>287</v>
      </c>
      <c r="C33" s="35" t="s">
        <v>22</v>
      </c>
      <c r="D33" s="28" t="s">
        <v>137</v>
      </c>
      <c r="E33" s="24">
        <v>17</v>
      </c>
      <c r="F33" s="24"/>
      <c r="G33" s="15">
        <v>3</v>
      </c>
      <c r="H33" s="45">
        <v>8</v>
      </c>
      <c r="I33">
        <f t="shared" si="1"/>
        <v>28</v>
      </c>
    </row>
    <row r="34" spans="1:9" ht="15.75">
      <c r="A34" s="15">
        <v>31</v>
      </c>
      <c r="B34" s="20" t="s">
        <v>21</v>
      </c>
      <c r="C34" s="35" t="s">
        <v>22</v>
      </c>
      <c r="D34" s="28" t="s">
        <v>15</v>
      </c>
      <c r="E34" s="24">
        <v>3</v>
      </c>
      <c r="F34" s="15">
        <v>13</v>
      </c>
      <c r="G34" s="15">
        <v>10</v>
      </c>
      <c r="H34" s="49">
        <v>3</v>
      </c>
      <c r="I34">
        <f t="shared" si="1"/>
        <v>29</v>
      </c>
    </row>
    <row r="35" spans="1:9" ht="15.75">
      <c r="A35" s="15">
        <v>32</v>
      </c>
      <c r="B35" s="22" t="s">
        <v>44</v>
      </c>
      <c r="C35" s="23" t="s">
        <v>27</v>
      </c>
      <c r="D35" s="33" t="s">
        <v>41</v>
      </c>
      <c r="E35" s="24">
        <v>24</v>
      </c>
      <c r="F35" s="24"/>
      <c r="G35" s="24"/>
      <c r="H35" s="24"/>
      <c r="I35">
        <f t="shared" si="1"/>
        <v>24</v>
      </c>
    </row>
    <row r="36" spans="1:9" ht="15.75">
      <c r="A36" s="15">
        <v>33</v>
      </c>
      <c r="B36" s="20" t="s">
        <v>286</v>
      </c>
      <c r="C36" s="35" t="s">
        <v>22</v>
      </c>
      <c r="D36" s="20" t="s">
        <v>137</v>
      </c>
      <c r="E36" s="20"/>
      <c r="F36" s="20"/>
      <c r="G36" s="15">
        <v>18</v>
      </c>
      <c r="H36" s="45">
        <v>4</v>
      </c>
      <c r="I36">
        <f t="shared" si="1"/>
        <v>22</v>
      </c>
    </row>
    <row r="37" spans="1:9" ht="15.75">
      <c r="A37" s="15">
        <v>34</v>
      </c>
      <c r="B37" s="20" t="s">
        <v>212</v>
      </c>
      <c r="C37" s="23" t="s">
        <v>22</v>
      </c>
      <c r="D37" s="28" t="s">
        <v>15</v>
      </c>
      <c r="E37" s="19">
        <v>4</v>
      </c>
      <c r="F37" s="15">
        <v>9</v>
      </c>
      <c r="G37" s="15">
        <v>5</v>
      </c>
      <c r="H37" s="45">
        <v>5</v>
      </c>
      <c r="I37">
        <f t="shared" si="1"/>
        <v>23</v>
      </c>
    </row>
    <row r="38" spans="1:9" ht="15.75">
      <c r="A38" s="15"/>
      <c r="B38" s="20" t="s">
        <v>205</v>
      </c>
      <c r="C38" s="35" t="s">
        <v>22</v>
      </c>
      <c r="D38" s="28" t="s">
        <v>96</v>
      </c>
      <c r="E38" s="24">
        <v>19</v>
      </c>
      <c r="F38" s="24"/>
      <c r="G38" s="24"/>
      <c r="H38" s="24"/>
      <c r="I38">
        <f t="shared" si="1"/>
        <v>19</v>
      </c>
    </row>
    <row r="39" spans="1:9" ht="15.75">
      <c r="A39" s="15">
        <v>36</v>
      </c>
      <c r="B39" s="20" t="s">
        <v>220</v>
      </c>
      <c r="C39" s="35" t="s">
        <v>27</v>
      </c>
      <c r="D39" s="28" t="s">
        <v>121</v>
      </c>
      <c r="E39" s="19">
        <v>3</v>
      </c>
      <c r="F39" s="15">
        <v>4</v>
      </c>
      <c r="G39" s="15">
        <v>7</v>
      </c>
      <c r="H39" s="45">
        <v>7</v>
      </c>
      <c r="I39">
        <f t="shared" si="1"/>
        <v>21</v>
      </c>
    </row>
    <row r="40" spans="1:9" ht="15.75">
      <c r="A40" s="15">
        <v>37</v>
      </c>
      <c r="B40" s="20" t="s">
        <v>178</v>
      </c>
      <c r="C40" s="35" t="s">
        <v>22</v>
      </c>
      <c r="D40" s="28" t="s">
        <v>157</v>
      </c>
      <c r="E40" s="24">
        <v>5</v>
      </c>
      <c r="F40" s="15">
        <v>10</v>
      </c>
      <c r="G40" s="15"/>
      <c r="H40" s="15"/>
      <c r="I40">
        <f t="shared" si="1"/>
        <v>15</v>
      </c>
    </row>
    <row r="41" spans="1:9" ht="15.75">
      <c r="A41" s="15">
        <v>38</v>
      </c>
      <c r="B41" s="20" t="s">
        <v>175</v>
      </c>
      <c r="C41" s="35" t="s">
        <v>22</v>
      </c>
      <c r="D41" s="28" t="s">
        <v>157</v>
      </c>
      <c r="E41" s="24">
        <v>3</v>
      </c>
      <c r="F41" s="24"/>
      <c r="G41" s="15">
        <v>4</v>
      </c>
      <c r="H41" s="45">
        <v>6</v>
      </c>
      <c r="I41">
        <f t="shared" si="1"/>
        <v>13</v>
      </c>
    </row>
    <row r="42" spans="1:9" ht="15.75">
      <c r="A42" s="15">
        <v>39</v>
      </c>
      <c r="B42" s="20" t="s">
        <v>227</v>
      </c>
      <c r="C42" s="35" t="s">
        <v>22</v>
      </c>
      <c r="D42" s="28" t="s">
        <v>121</v>
      </c>
      <c r="E42" s="24">
        <v>3</v>
      </c>
      <c r="F42" s="15">
        <v>6</v>
      </c>
      <c r="G42" s="15">
        <v>3</v>
      </c>
      <c r="H42" s="15"/>
      <c r="I42">
        <f t="shared" si="1"/>
        <v>12</v>
      </c>
    </row>
    <row r="43" spans="1:9" ht="15.75">
      <c r="A43" s="15">
        <v>40</v>
      </c>
      <c r="B43" s="20" t="s">
        <v>162</v>
      </c>
      <c r="C43" s="35" t="s">
        <v>22</v>
      </c>
      <c r="D43" s="28" t="s">
        <v>157</v>
      </c>
      <c r="E43" s="24">
        <v>11</v>
      </c>
      <c r="F43" s="24" t="s">
        <v>276</v>
      </c>
      <c r="G43" s="24"/>
      <c r="H43" s="24"/>
      <c r="I43">
        <f t="shared" si="1"/>
        <v>11</v>
      </c>
    </row>
    <row r="44" spans="1:9" ht="15.75">
      <c r="A44" s="15">
        <v>41</v>
      </c>
      <c r="B44" s="20" t="s">
        <v>140</v>
      </c>
      <c r="C44" s="35" t="s">
        <v>22</v>
      </c>
      <c r="D44" s="28" t="s">
        <v>137</v>
      </c>
      <c r="E44" s="24">
        <v>7</v>
      </c>
      <c r="F44" s="24"/>
      <c r="G44" s="15">
        <v>3</v>
      </c>
      <c r="H44" s="24"/>
      <c r="I44">
        <f t="shared" si="1"/>
        <v>10</v>
      </c>
    </row>
    <row r="45" spans="1:9" ht="15.75">
      <c r="A45" s="15">
        <v>42</v>
      </c>
      <c r="B45" s="22" t="s">
        <v>93</v>
      </c>
      <c r="C45" s="23" t="s">
        <v>22</v>
      </c>
      <c r="D45" s="33" t="s">
        <v>88</v>
      </c>
      <c r="E45" s="24">
        <v>3</v>
      </c>
      <c r="F45" s="15">
        <v>5</v>
      </c>
      <c r="G45" s="15"/>
      <c r="H45" s="15"/>
      <c r="I45">
        <f t="shared" si="1"/>
        <v>8</v>
      </c>
    </row>
    <row r="46" spans="1:9" ht="15.75">
      <c r="A46" s="15">
        <v>43</v>
      </c>
      <c r="B46" s="22" t="s">
        <v>192</v>
      </c>
      <c r="C46" s="23" t="s">
        <v>22</v>
      </c>
      <c r="D46" s="33" t="s">
        <v>88</v>
      </c>
      <c r="E46" s="24">
        <v>3</v>
      </c>
      <c r="F46" s="24"/>
      <c r="G46" s="24"/>
      <c r="H46" s="24"/>
      <c r="I46">
        <f t="shared" si="1"/>
        <v>3</v>
      </c>
    </row>
    <row r="47" spans="1:9" ht="15.75">
      <c r="A47" s="15"/>
      <c r="B47" s="22" t="s">
        <v>42</v>
      </c>
      <c r="C47" s="23" t="s">
        <v>22</v>
      </c>
      <c r="D47" s="33" t="s">
        <v>41</v>
      </c>
      <c r="E47" s="24">
        <v>3</v>
      </c>
      <c r="F47" s="24"/>
      <c r="G47" s="24"/>
      <c r="H47" s="24"/>
      <c r="I47">
        <f t="shared" si="1"/>
        <v>3</v>
      </c>
    </row>
    <row r="48" spans="1:8" ht="15.75">
      <c r="A48" s="15">
        <v>45</v>
      </c>
      <c r="B48" s="20" t="s">
        <v>164</v>
      </c>
      <c r="C48" s="35" t="s">
        <v>22</v>
      </c>
      <c r="D48" s="28" t="s">
        <v>157</v>
      </c>
      <c r="E48" s="20"/>
      <c r="F48" s="15" t="s">
        <v>269</v>
      </c>
      <c r="G48" s="15"/>
      <c r="H48" s="15"/>
    </row>
    <row r="49" spans="1:8" ht="15.75">
      <c r="A49" s="15"/>
      <c r="B49" s="20" t="s">
        <v>246</v>
      </c>
      <c r="C49" s="35" t="s">
        <v>22</v>
      </c>
      <c r="D49" s="28" t="s">
        <v>96</v>
      </c>
      <c r="E49" s="20"/>
      <c r="F49" s="24" t="s">
        <v>276</v>
      </c>
      <c r="G49" s="32"/>
      <c r="H49" s="32"/>
    </row>
    <row r="50" spans="1:8" ht="15.75">
      <c r="A50" s="15"/>
      <c r="B50" s="20"/>
      <c r="C50" s="21"/>
      <c r="D50" s="20"/>
      <c r="E50" s="20"/>
      <c r="F50" s="20"/>
      <c r="G50" s="20"/>
      <c r="H50" s="20"/>
    </row>
    <row r="51" ht="15">
      <c r="C51" s="12"/>
    </row>
    <row r="52" spans="1:8" ht="15">
      <c r="A52" s="1" t="s">
        <v>11</v>
      </c>
      <c r="C52" s="12"/>
      <c r="D52" s="1" t="s">
        <v>17</v>
      </c>
      <c r="E52" s="1"/>
      <c r="F52" s="1"/>
      <c r="G52" s="1"/>
      <c r="H52" s="1"/>
    </row>
    <row r="53" ht="15.75" thickBot="1">
      <c r="C53" s="12"/>
    </row>
    <row r="54" spans="1:9" ht="16.5" thickBot="1">
      <c r="A54" s="29" t="s">
        <v>0</v>
      </c>
      <c r="B54" s="2" t="s">
        <v>1</v>
      </c>
      <c r="C54" s="34" t="s">
        <v>2</v>
      </c>
      <c r="D54" s="4" t="s">
        <v>3</v>
      </c>
      <c r="E54" s="38" t="s">
        <v>228</v>
      </c>
      <c r="F54" s="18" t="s">
        <v>278</v>
      </c>
      <c r="G54" s="18" t="s">
        <v>297</v>
      </c>
      <c r="H54" s="18" t="s">
        <v>304</v>
      </c>
      <c r="I54" s="55" t="s">
        <v>308</v>
      </c>
    </row>
    <row r="55" spans="1:9" ht="15.75">
      <c r="A55" s="15">
        <v>1</v>
      </c>
      <c r="B55" s="20" t="s">
        <v>187</v>
      </c>
      <c r="C55" s="23" t="s">
        <v>22</v>
      </c>
      <c r="D55" s="36" t="s">
        <v>188</v>
      </c>
      <c r="E55" s="51">
        <v>45</v>
      </c>
      <c r="F55" s="15">
        <v>50</v>
      </c>
      <c r="G55" s="15">
        <v>50</v>
      </c>
      <c r="H55" s="45">
        <v>50</v>
      </c>
      <c r="I55">
        <f aca="true" t="shared" si="2" ref="I55:I95">SUM(E55:H55)</f>
        <v>195</v>
      </c>
    </row>
    <row r="56" spans="1:9" ht="15.75">
      <c r="A56" s="15">
        <v>2</v>
      </c>
      <c r="B56" s="20" t="s">
        <v>94</v>
      </c>
      <c r="C56" s="23" t="s">
        <v>27</v>
      </c>
      <c r="D56" s="28" t="s">
        <v>88</v>
      </c>
      <c r="E56" s="24">
        <v>50</v>
      </c>
      <c r="F56" s="15">
        <v>42</v>
      </c>
      <c r="G56" s="11">
        <v>42</v>
      </c>
      <c r="H56" s="45">
        <v>45</v>
      </c>
      <c r="I56">
        <f t="shared" si="2"/>
        <v>179</v>
      </c>
    </row>
    <row r="57" spans="1:9" ht="15.75">
      <c r="A57" s="15">
        <v>3</v>
      </c>
      <c r="B57" s="20" t="s">
        <v>169</v>
      </c>
      <c r="C57" s="35" t="s">
        <v>22</v>
      </c>
      <c r="D57" s="28" t="s">
        <v>157</v>
      </c>
      <c r="E57" s="24">
        <v>42</v>
      </c>
      <c r="F57" s="15">
        <v>45</v>
      </c>
      <c r="G57" s="15">
        <v>45</v>
      </c>
      <c r="H57" s="49">
        <v>42</v>
      </c>
      <c r="I57">
        <f t="shared" si="2"/>
        <v>174</v>
      </c>
    </row>
    <row r="58" spans="1:9" ht="15.75">
      <c r="A58" s="15">
        <v>4</v>
      </c>
      <c r="B58" s="20" t="s">
        <v>168</v>
      </c>
      <c r="C58" s="23" t="s">
        <v>27</v>
      </c>
      <c r="D58" s="28" t="s">
        <v>157</v>
      </c>
      <c r="E58" s="19">
        <v>26</v>
      </c>
      <c r="F58" s="15">
        <v>38</v>
      </c>
      <c r="G58" s="15">
        <v>40</v>
      </c>
      <c r="H58" s="45">
        <v>40</v>
      </c>
      <c r="I58">
        <f t="shared" si="2"/>
        <v>144</v>
      </c>
    </row>
    <row r="59" spans="1:9" ht="15.75">
      <c r="A59" s="15">
        <v>5</v>
      </c>
      <c r="B59" s="20" t="s">
        <v>48</v>
      </c>
      <c r="C59" s="23" t="s">
        <v>22</v>
      </c>
      <c r="D59" s="28" t="s">
        <v>41</v>
      </c>
      <c r="E59" s="24">
        <v>40</v>
      </c>
      <c r="F59" s="15">
        <v>40</v>
      </c>
      <c r="G59" s="15"/>
      <c r="H59" s="45">
        <v>36</v>
      </c>
      <c r="I59">
        <f t="shared" si="2"/>
        <v>116</v>
      </c>
    </row>
    <row r="60" spans="1:9" ht="15.75">
      <c r="A60" s="15">
        <v>6</v>
      </c>
      <c r="B60" s="20" t="s">
        <v>182</v>
      </c>
      <c r="C60" s="35" t="s">
        <v>22</v>
      </c>
      <c r="D60" s="28" t="s">
        <v>157</v>
      </c>
      <c r="E60" s="24">
        <v>36</v>
      </c>
      <c r="F60" s="11">
        <v>36</v>
      </c>
      <c r="G60" s="15">
        <v>38</v>
      </c>
      <c r="H60" s="45">
        <v>38</v>
      </c>
      <c r="I60">
        <f t="shared" si="2"/>
        <v>148</v>
      </c>
    </row>
    <row r="61" spans="1:9" ht="15.75">
      <c r="A61" s="15">
        <v>7</v>
      </c>
      <c r="B61" s="20" t="s">
        <v>166</v>
      </c>
      <c r="C61" s="23" t="s">
        <v>22</v>
      </c>
      <c r="D61" s="28" t="s">
        <v>157</v>
      </c>
      <c r="E61" s="19">
        <v>30</v>
      </c>
      <c r="F61" s="15">
        <v>34</v>
      </c>
      <c r="G61" s="15">
        <v>34</v>
      </c>
      <c r="H61" s="45">
        <v>34</v>
      </c>
      <c r="I61">
        <f t="shared" si="2"/>
        <v>132</v>
      </c>
    </row>
    <row r="62" spans="1:9" ht="15.75">
      <c r="A62" s="15">
        <v>8</v>
      </c>
      <c r="B62" s="20" t="s">
        <v>222</v>
      </c>
      <c r="C62" s="23" t="s">
        <v>27</v>
      </c>
      <c r="D62" s="28" t="s">
        <v>70</v>
      </c>
      <c r="E62" s="24">
        <v>38</v>
      </c>
      <c r="F62" s="15">
        <v>24</v>
      </c>
      <c r="G62" s="15">
        <v>36</v>
      </c>
      <c r="H62" s="15"/>
      <c r="I62">
        <f t="shared" si="2"/>
        <v>98</v>
      </c>
    </row>
    <row r="63" spans="1:9" ht="15.75">
      <c r="A63" s="15">
        <v>9</v>
      </c>
      <c r="B63" s="20" t="s">
        <v>46</v>
      </c>
      <c r="C63" s="35" t="s">
        <v>22</v>
      </c>
      <c r="D63" s="28" t="s">
        <v>41</v>
      </c>
      <c r="E63" s="24">
        <v>34</v>
      </c>
      <c r="F63" s="15">
        <v>28</v>
      </c>
      <c r="G63" s="15"/>
      <c r="H63" s="45">
        <v>30</v>
      </c>
      <c r="I63">
        <f t="shared" si="2"/>
        <v>92</v>
      </c>
    </row>
    <row r="64" spans="1:9" ht="15.75">
      <c r="A64" s="15">
        <v>10</v>
      </c>
      <c r="B64" s="20" t="s">
        <v>36</v>
      </c>
      <c r="C64" s="23" t="s">
        <v>27</v>
      </c>
      <c r="D64" s="28" t="s">
        <v>121</v>
      </c>
      <c r="E64" s="19">
        <v>7</v>
      </c>
      <c r="F64" s="15">
        <v>32</v>
      </c>
      <c r="G64" s="15">
        <v>30</v>
      </c>
      <c r="H64" s="45">
        <v>28</v>
      </c>
      <c r="I64">
        <f t="shared" si="2"/>
        <v>97</v>
      </c>
    </row>
    <row r="65" spans="1:9" ht="15.75">
      <c r="A65" s="15">
        <v>11</v>
      </c>
      <c r="B65" s="20" t="s">
        <v>23</v>
      </c>
      <c r="C65" s="35" t="s">
        <v>27</v>
      </c>
      <c r="D65" s="28" t="s">
        <v>15</v>
      </c>
      <c r="E65" s="24">
        <v>28</v>
      </c>
      <c r="F65" s="15">
        <v>20</v>
      </c>
      <c r="G65" s="11">
        <v>13</v>
      </c>
      <c r="H65" s="45">
        <v>32</v>
      </c>
      <c r="I65">
        <f t="shared" si="2"/>
        <v>93</v>
      </c>
    </row>
    <row r="66" spans="1:9" ht="15.75">
      <c r="A66" s="15">
        <v>12</v>
      </c>
      <c r="B66" s="20" t="s">
        <v>24</v>
      </c>
      <c r="C66" s="35" t="s">
        <v>22</v>
      </c>
      <c r="D66" s="28" t="s">
        <v>15</v>
      </c>
      <c r="E66" s="19">
        <v>18</v>
      </c>
      <c r="F66" s="15">
        <v>22</v>
      </c>
      <c r="G66" s="15">
        <v>32</v>
      </c>
      <c r="H66" s="45">
        <v>22</v>
      </c>
      <c r="I66">
        <f t="shared" si="2"/>
        <v>94</v>
      </c>
    </row>
    <row r="67" spans="1:9" ht="15.75">
      <c r="A67" s="15">
        <v>13</v>
      </c>
      <c r="B67" s="20" t="s">
        <v>25</v>
      </c>
      <c r="C67" s="35" t="s">
        <v>22</v>
      </c>
      <c r="D67" s="28" t="s">
        <v>15</v>
      </c>
      <c r="E67" s="19">
        <v>16</v>
      </c>
      <c r="F67" s="15">
        <v>19</v>
      </c>
      <c r="G67" s="15">
        <v>28</v>
      </c>
      <c r="H67" s="45">
        <v>26</v>
      </c>
      <c r="I67">
        <f t="shared" si="2"/>
        <v>89</v>
      </c>
    </row>
    <row r="68" spans="1:9" ht="15.75">
      <c r="A68" s="15">
        <v>14</v>
      </c>
      <c r="B68" s="20" t="s">
        <v>65</v>
      </c>
      <c r="C68" s="23" t="s">
        <v>27</v>
      </c>
      <c r="D68" s="28" t="s">
        <v>56</v>
      </c>
      <c r="E68" s="24">
        <v>24</v>
      </c>
      <c r="F68" s="24"/>
      <c r="G68" s="15">
        <v>22</v>
      </c>
      <c r="H68" s="45">
        <v>24</v>
      </c>
      <c r="I68">
        <f t="shared" si="2"/>
        <v>70</v>
      </c>
    </row>
    <row r="69" spans="1:9" ht="15.75">
      <c r="A69" s="15"/>
      <c r="B69" s="20" t="s">
        <v>95</v>
      </c>
      <c r="C69" s="23" t="s">
        <v>22</v>
      </c>
      <c r="D69" s="28" t="s">
        <v>88</v>
      </c>
      <c r="E69" s="24">
        <v>20</v>
      </c>
      <c r="F69" s="15">
        <v>30</v>
      </c>
      <c r="G69" s="15">
        <v>20</v>
      </c>
      <c r="H69" s="15"/>
      <c r="I69">
        <f t="shared" si="2"/>
        <v>70</v>
      </c>
    </row>
    <row r="70" spans="1:9" ht="15.75">
      <c r="A70" s="15">
        <v>16</v>
      </c>
      <c r="B70" s="20" t="s">
        <v>102</v>
      </c>
      <c r="C70" s="23" t="s">
        <v>27</v>
      </c>
      <c r="D70" s="28" t="s">
        <v>96</v>
      </c>
      <c r="E70" s="24">
        <v>19</v>
      </c>
      <c r="F70" s="15">
        <v>26</v>
      </c>
      <c r="G70" s="15">
        <v>19</v>
      </c>
      <c r="H70" s="49">
        <v>14</v>
      </c>
      <c r="I70">
        <f t="shared" si="2"/>
        <v>78</v>
      </c>
    </row>
    <row r="71" spans="1:9" ht="15.75">
      <c r="A71" s="15">
        <v>17</v>
      </c>
      <c r="B71" s="20" t="s">
        <v>213</v>
      </c>
      <c r="C71" s="35" t="s">
        <v>27</v>
      </c>
      <c r="D71" s="28" t="s">
        <v>15</v>
      </c>
      <c r="E71" s="19">
        <v>5</v>
      </c>
      <c r="F71" s="15">
        <v>14</v>
      </c>
      <c r="G71" s="15">
        <v>26</v>
      </c>
      <c r="H71" s="45">
        <v>20</v>
      </c>
      <c r="I71">
        <f t="shared" si="2"/>
        <v>65</v>
      </c>
    </row>
    <row r="72" spans="1:9" ht="15.75">
      <c r="A72" s="15">
        <v>18</v>
      </c>
      <c r="B72" s="20" t="s">
        <v>129</v>
      </c>
      <c r="C72" s="23" t="s">
        <v>22</v>
      </c>
      <c r="D72" s="28" t="s">
        <v>121</v>
      </c>
      <c r="E72" s="24">
        <v>14</v>
      </c>
      <c r="F72" s="15">
        <v>18</v>
      </c>
      <c r="G72" s="15">
        <v>24</v>
      </c>
      <c r="H72" s="15"/>
      <c r="I72">
        <f t="shared" si="2"/>
        <v>56</v>
      </c>
    </row>
    <row r="73" spans="1:9" ht="15.75">
      <c r="A73" s="15">
        <v>19</v>
      </c>
      <c r="B73" s="20" t="s">
        <v>101</v>
      </c>
      <c r="C73" s="23" t="s">
        <v>22</v>
      </c>
      <c r="D73" s="28" t="s">
        <v>96</v>
      </c>
      <c r="E73" s="19">
        <v>9</v>
      </c>
      <c r="F73" s="15">
        <v>16</v>
      </c>
      <c r="G73" s="15">
        <v>17</v>
      </c>
      <c r="H73" s="45">
        <v>17</v>
      </c>
      <c r="I73">
        <f t="shared" si="2"/>
        <v>59</v>
      </c>
    </row>
    <row r="74" spans="1:9" ht="15">
      <c r="A74" s="15">
        <v>20</v>
      </c>
      <c r="B74" s="37" t="s">
        <v>219</v>
      </c>
      <c r="C74" s="23" t="s">
        <v>22</v>
      </c>
      <c r="D74" s="28" t="s">
        <v>70</v>
      </c>
      <c r="E74" s="24">
        <v>32</v>
      </c>
      <c r="F74" s="15">
        <v>17</v>
      </c>
      <c r="G74" s="15"/>
      <c r="H74" s="15"/>
      <c r="I74">
        <f t="shared" si="2"/>
        <v>49</v>
      </c>
    </row>
    <row r="75" spans="1:9" ht="15.75">
      <c r="A75" s="15">
        <v>21</v>
      </c>
      <c r="B75" s="20" t="s">
        <v>26</v>
      </c>
      <c r="C75" s="35" t="s">
        <v>22</v>
      </c>
      <c r="D75" s="28" t="s">
        <v>15</v>
      </c>
      <c r="E75" s="19">
        <v>13</v>
      </c>
      <c r="F75" s="15">
        <v>15</v>
      </c>
      <c r="G75" s="15">
        <v>18</v>
      </c>
      <c r="H75" s="45">
        <v>15</v>
      </c>
      <c r="I75">
        <f t="shared" si="2"/>
        <v>61</v>
      </c>
    </row>
    <row r="76" spans="1:9" ht="15.75">
      <c r="A76" s="15">
        <v>22</v>
      </c>
      <c r="B76" s="20" t="s">
        <v>141</v>
      </c>
      <c r="C76" s="23" t="s">
        <v>22</v>
      </c>
      <c r="D76" s="28" t="s">
        <v>137</v>
      </c>
      <c r="E76" s="24">
        <v>11</v>
      </c>
      <c r="F76" s="24"/>
      <c r="G76" s="15">
        <v>11</v>
      </c>
      <c r="H76" s="45">
        <v>19</v>
      </c>
      <c r="I76">
        <f t="shared" si="2"/>
        <v>41</v>
      </c>
    </row>
    <row r="77" spans="1:9" ht="15.75">
      <c r="A77" s="15">
        <v>23</v>
      </c>
      <c r="B77" s="20" t="s">
        <v>128</v>
      </c>
      <c r="C77" s="35" t="s">
        <v>27</v>
      </c>
      <c r="D77" s="28" t="s">
        <v>121</v>
      </c>
      <c r="E77" s="24">
        <v>17</v>
      </c>
      <c r="F77" s="15">
        <v>10</v>
      </c>
      <c r="G77" s="15"/>
      <c r="H77" s="45">
        <v>12</v>
      </c>
      <c r="I77">
        <f t="shared" si="2"/>
        <v>39</v>
      </c>
    </row>
    <row r="78" spans="1:9" ht="15.75">
      <c r="A78" s="15">
        <v>24</v>
      </c>
      <c r="B78" s="20" t="s">
        <v>200</v>
      </c>
      <c r="C78" s="35" t="s">
        <v>27</v>
      </c>
      <c r="D78" s="28" t="s">
        <v>137</v>
      </c>
      <c r="E78" s="24">
        <v>22</v>
      </c>
      <c r="F78" s="24"/>
      <c r="G78" s="15">
        <v>14</v>
      </c>
      <c r="H78" s="24"/>
      <c r="I78">
        <f t="shared" si="2"/>
        <v>36</v>
      </c>
    </row>
    <row r="79" spans="1:9" ht="15">
      <c r="A79" s="15">
        <v>25</v>
      </c>
      <c r="B79" s="33" t="s">
        <v>281</v>
      </c>
      <c r="C79" s="23" t="s">
        <v>22</v>
      </c>
      <c r="D79" s="33" t="s">
        <v>137</v>
      </c>
      <c r="E79" s="26"/>
      <c r="F79" s="26"/>
      <c r="G79" s="15">
        <v>16</v>
      </c>
      <c r="H79" s="45">
        <v>16</v>
      </c>
      <c r="I79">
        <f t="shared" si="2"/>
        <v>32</v>
      </c>
    </row>
    <row r="80" spans="1:9" ht="15">
      <c r="A80" s="15"/>
      <c r="B80" s="28" t="s">
        <v>248</v>
      </c>
      <c r="C80" s="23" t="s">
        <v>22</v>
      </c>
      <c r="D80" s="28" t="s">
        <v>96</v>
      </c>
      <c r="E80" s="28"/>
      <c r="F80" s="15">
        <v>11</v>
      </c>
      <c r="G80" s="15">
        <v>12</v>
      </c>
      <c r="H80" s="45">
        <v>9</v>
      </c>
      <c r="I80">
        <f t="shared" si="2"/>
        <v>32</v>
      </c>
    </row>
    <row r="81" spans="1:9" ht="15">
      <c r="A81" s="15">
        <v>27</v>
      </c>
      <c r="B81" s="28" t="s">
        <v>247</v>
      </c>
      <c r="C81" s="23" t="s">
        <v>22</v>
      </c>
      <c r="D81" s="28" t="s">
        <v>96</v>
      </c>
      <c r="E81" s="28"/>
      <c r="F81" s="15">
        <v>13</v>
      </c>
      <c r="G81" s="15"/>
      <c r="H81" s="45">
        <v>18</v>
      </c>
      <c r="I81">
        <f t="shared" si="2"/>
        <v>31</v>
      </c>
    </row>
    <row r="82" spans="1:9" ht="15.75">
      <c r="A82" s="15">
        <v>28</v>
      </c>
      <c r="B82" s="20" t="s">
        <v>214</v>
      </c>
      <c r="C82" s="23" t="s">
        <v>22</v>
      </c>
      <c r="D82" s="28" t="s">
        <v>15</v>
      </c>
      <c r="E82" s="24">
        <v>6</v>
      </c>
      <c r="F82" s="15">
        <v>12</v>
      </c>
      <c r="G82" s="15">
        <v>9</v>
      </c>
      <c r="H82" s="15"/>
      <c r="I82">
        <f t="shared" si="2"/>
        <v>27</v>
      </c>
    </row>
    <row r="83" spans="1:9" ht="15">
      <c r="A83" s="15">
        <v>29</v>
      </c>
      <c r="B83" s="28" t="s">
        <v>261</v>
      </c>
      <c r="C83" s="23" t="s">
        <v>27</v>
      </c>
      <c r="D83" s="28" t="s">
        <v>121</v>
      </c>
      <c r="E83" s="28"/>
      <c r="F83" s="15">
        <v>9</v>
      </c>
      <c r="G83" s="15">
        <v>7</v>
      </c>
      <c r="H83" s="45">
        <v>8</v>
      </c>
      <c r="I83">
        <f t="shared" si="2"/>
        <v>24</v>
      </c>
    </row>
    <row r="84" spans="1:9" ht="15.75">
      <c r="A84" s="15">
        <v>30</v>
      </c>
      <c r="B84" s="20" t="s">
        <v>198</v>
      </c>
      <c r="C84" s="35" t="s">
        <v>22</v>
      </c>
      <c r="D84" s="28" t="s">
        <v>137</v>
      </c>
      <c r="E84" s="24">
        <v>8</v>
      </c>
      <c r="F84" s="24"/>
      <c r="G84" s="15">
        <v>15</v>
      </c>
      <c r="H84" s="24"/>
      <c r="I84">
        <f t="shared" si="2"/>
        <v>23</v>
      </c>
    </row>
    <row r="85" spans="1:9" ht="15">
      <c r="A85" s="15">
        <v>31</v>
      </c>
      <c r="B85" s="33" t="s">
        <v>295</v>
      </c>
      <c r="C85" s="23" t="s">
        <v>22</v>
      </c>
      <c r="D85" s="33" t="s">
        <v>56</v>
      </c>
      <c r="E85" s="26"/>
      <c r="F85" s="26"/>
      <c r="G85" s="15">
        <v>8</v>
      </c>
      <c r="H85" s="45">
        <v>13</v>
      </c>
      <c r="I85">
        <f t="shared" si="2"/>
        <v>21</v>
      </c>
    </row>
    <row r="86" spans="1:9" ht="15.75">
      <c r="A86" s="15">
        <v>32</v>
      </c>
      <c r="B86" s="20" t="s">
        <v>167</v>
      </c>
      <c r="C86" s="35" t="s">
        <v>22</v>
      </c>
      <c r="D86" s="28" t="s">
        <v>157</v>
      </c>
      <c r="E86" s="24">
        <v>4</v>
      </c>
      <c r="F86" s="24"/>
      <c r="G86" s="15">
        <v>5</v>
      </c>
      <c r="H86" s="45">
        <v>7</v>
      </c>
      <c r="I86">
        <f t="shared" si="2"/>
        <v>16</v>
      </c>
    </row>
    <row r="87" spans="1:9" ht="15.75">
      <c r="A87" s="15">
        <v>33</v>
      </c>
      <c r="B87" s="20" t="s">
        <v>183</v>
      </c>
      <c r="C87" s="23" t="s">
        <v>22</v>
      </c>
      <c r="D87" s="28" t="s">
        <v>157</v>
      </c>
      <c r="E87" s="24">
        <v>15</v>
      </c>
      <c r="F87" s="24"/>
      <c r="G87" s="24"/>
      <c r="H87" s="24"/>
      <c r="I87">
        <f t="shared" si="2"/>
        <v>15</v>
      </c>
    </row>
    <row r="88" spans="1:9" ht="15.75">
      <c r="A88" s="15">
        <v>34</v>
      </c>
      <c r="B88" s="20" t="s">
        <v>64</v>
      </c>
      <c r="C88" s="23" t="s">
        <v>27</v>
      </c>
      <c r="D88" s="28" t="s">
        <v>56</v>
      </c>
      <c r="E88" s="24">
        <v>12</v>
      </c>
      <c r="F88" s="24"/>
      <c r="G88" s="24"/>
      <c r="H88" s="24"/>
      <c r="I88">
        <f t="shared" si="2"/>
        <v>12</v>
      </c>
    </row>
    <row r="89" spans="1:9" ht="15">
      <c r="A89" s="15">
        <v>35</v>
      </c>
      <c r="B89" s="33" t="s">
        <v>302</v>
      </c>
      <c r="C89" s="23" t="s">
        <v>22</v>
      </c>
      <c r="D89" s="33" t="s">
        <v>56</v>
      </c>
      <c r="E89" s="26"/>
      <c r="F89" s="26"/>
      <c r="G89" s="26"/>
      <c r="H89" s="45">
        <v>11</v>
      </c>
      <c r="I89">
        <f t="shared" si="2"/>
        <v>11</v>
      </c>
    </row>
    <row r="90" spans="1:9" ht="15.75">
      <c r="A90" s="15"/>
      <c r="B90" s="20" t="s">
        <v>165</v>
      </c>
      <c r="C90" s="35" t="s">
        <v>22</v>
      </c>
      <c r="D90" s="28" t="s">
        <v>157</v>
      </c>
      <c r="E90" s="24">
        <v>3</v>
      </c>
      <c r="F90" s="15">
        <v>8</v>
      </c>
      <c r="G90" s="15"/>
      <c r="H90" s="15"/>
      <c r="I90">
        <f t="shared" si="2"/>
        <v>11</v>
      </c>
    </row>
    <row r="91" spans="1:9" ht="15">
      <c r="A91" s="15">
        <v>37</v>
      </c>
      <c r="B91" s="28" t="s">
        <v>272</v>
      </c>
      <c r="C91" s="23" t="s">
        <v>22</v>
      </c>
      <c r="D91" s="28" t="s">
        <v>157</v>
      </c>
      <c r="E91" s="28"/>
      <c r="F91" s="15" t="s">
        <v>269</v>
      </c>
      <c r="G91" s="15"/>
      <c r="H91" s="45">
        <v>10</v>
      </c>
      <c r="I91">
        <f t="shared" si="2"/>
        <v>10</v>
      </c>
    </row>
    <row r="92" spans="1:9" ht="15">
      <c r="A92" s="15"/>
      <c r="B92" s="28" t="s">
        <v>231</v>
      </c>
      <c r="C92" s="23" t="s">
        <v>27</v>
      </c>
      <c r="D92" s="28" t="s">
        <v>157</v>
      </c>
      <c r="E92" s="28"/>
      <c r="F92" s="28"/>
      <c r="G92" s="15">
        <v>10</v>
      </c>
      <c r="H92" s="24"/>
      <c r="I92">
        <f t="shared" si="2"/>
        <v>10</v>
      </c>
    </row>
    <row r="93" spans="1:9" ht="15.75">
      <c r="A93" s="15"/>
      <c r="B93" s="20" t="s">
        <v>47</v>
      </c>
      <c r="C93" s="23" t="s">
        <v>27</v>
      </c>
      <c r="D93" s="28" t="s">
        <v>41</v>
      </c>
      <c r="E93" s="24">
        <v>10</v>
      </c>
      <c r="F93" s="24"/>
      <c r="G93" s="24"/>
      <c r="H93" s="24"/>
      <c r="I93">
        <f t="shared" si="2"/>
        <v>10</v>
      </c>
    </row>
    <row r="94" spans="1:9" ht="15.75">
      <c r="A94" s="15">
        <v>40</v>
      </c>
      <c r="B94" s="20" t="s">
        <v>199</v>
      </c>
      <c r="C94" s="35" t="s">
        <v>22</v>
      </c>
      <c r="D94" s="28" t="s">
        <v>137</v>
      </c>
      <c r="E94" s="24">
        <v>3</v>
      </c>
      <c r="F94" s="24"/>
      <c r="G94" s="15">
        <v>6</v>
      </c>
      <c r="H94" s="24"/>
      <c r="I94">
        <f t="shared" si="2"/>
        <v>9</v>
      </c>
    </row>
    <row r="95" spans="1:9" ht="15.75">
      <c r="A95" s="15">
        <v>41</v>
      </c>
      <c r="B95" s="20" t="s">
        <v>221</v>
      </c>
      <c r="C95" s="23" t="s">
        <v>22</v>
      </c>
      <c r="D95" s="28" t="s">
        <v>70</v>
      </c>
      <c r="E95" s="24">
        <v>3</v>
      </c>
      <c r="F95" s="24"/>
      <c r="G95" s="24"/>
      <c r="H95" s="24"/>
      <c r="I95">
        <f t="shared" si="2"/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K35" sqref="K35"/>
    </sheetView>
  </sheetViews>
  <sheetFormatPr defaultColWidth="8.796875" defaultRowHeight="14.25"/>
  <sheetData>
    <row r="1" spans="1:8" ht="15.75">
      <c r="A1" s="8" t="s">
        <v>9</v>
      </c>
      <c r="C1" s="1" t="s">
        <v>134</v>
      </c>
      <c r="H1" s="13" t="s">
        <v>135</v>
      </c>
    </row>
    <row r="2" ht="15" thickBot="1">
      <c r="C2" s="5"/>
    </row>
    <row r="3" spans="1:8" ht="15.75" thickBot="1">
      <c r="A3" s="29" t="s">
        <v>0</v>
      </c>
      <c r="B3" s="3" t="s">
        <v>1</v>
      </c>
      <c r="C3" s="27" t="s">
        <v>2</v>
      </c>
      <c r="D3" s="3" t="s">
        <v>3</v>
      </c>
      <c r="E3" s="3" t="s">
        <v>228</v>
      </c>
      <c r="F3" s="17" t="s">
        <v>278</v>
      </c>
      <c r="G3" s="18" t="s">
        <v>297</v>
      </c>
      <c r="H3" s="41" t="s">
        <v>304</v>
      </c>
    </row>
    <row r="4" spans="1:9" ht="15.75">
      <c r="A4" s="15">
        <v>1</v>
      </c>
      <c r="B4" s="22" t="s">
        <v>97</v>
      </c>
      <c r="C4" s="23" t="s">
        <v>8</v>
      </c>
      <c r="D4" s="22" t="s">
        <v>96</v>
      </c>
      <c r="E4" s="24">
        <v>50</v>
      </c>
      <c r="F4" s="11">
        <v>45</v>
      </c>
      <c r="G4" s="15">
        <v>50</v>
      </c>
      <c r="H4" s="45">
        <v>50</v>
      </c>
      <c r="I4">
        <f aca="true" t="shared" si="0" ref="I4:I24">SUM(E4:H4)</f>
        <v>195</v>
      </c>
    </row>
    <row r="5" spans="1:9" ht="15.75">
      <c r="A5" s="15">
        <v>2</v>
      </c>
      <c r="B5" s="22" t="s">
        <v>98</v>
      </c>
      <c r="C5" s="23" t="s">
        <v>8</v>
      </c>
      <c r="D5" s="22" t="s">
        <v>96</v>
      </c>
      <c r="E5" s="24">
        <v>45</v>
      </c>
      <c r="F5" s="15">
        <v>50</v>
      </c>
      <c r="G5" s="15">
        <v>45</v>
      </c>
      <c r="H5" s="49">
        <v>45</v>
      </c>
      <c r="I5">
        <f t="shared" si="0"/>
        <v>185</v>
      </c>
    </row>
    <row r="6" spans="1:9" ht="15.75">
      <c r="A6" s="15">
        <v>3</v>
      </c>
      <c r="B6" s="22" t="s">
        <v>66</v>
      </c>
      <c r="C6" s="23" t="s">
        <v>8</v>
      </c>
      <c r="D6" s="22" t="s">
        <v>70</v>
      </c>
      <c r="E6" s="19">
        <v>32</v>
      </c>
      <c r="F6" s="15">
        <v>42</v>
      </c>
      <c r="G6" s="15">
        <v>42</v>
      </c>
      <c r="H6" s="45">
        <v>42</v>
      </c>
      <c r="I6">
        <f t="shared" si="0"/>
        <v>158</v>
      </c>
    </row>
    <row r="7" spans="1:9" ht="15.75">
      <c r="A7" s="15">
        <v>4</v>
      </c>
      <c r="B7" s="20" t="s">
        <v>6</v>
      </c>
      <c r="C7" s="23" t="s">
        <v>8</v>
      </c>
      <c r="D7" s="20" t="s">
        <v>15</v>
      </c>
      <c r="E7" s="24">
        <v>40</v>
      </c>
      <c r="F7" s="11">
        <v>26</v>
      </c>
      <c r="G7" s="15">
        <v>36</v>
      </c>
      <c r="H7" s="45">
        <v>40</v>
      </c>
      <c r="I7">
        <f t="shared" si="0"/>
        <v>142</v>
      </c>
    </row>
    <row r="8" spans="1:9" ht="15.75">
      <c r="A8" s="15">
        <v>5</v>
      </c>
      <c r="B8" s="20" t="s">
        <v>270</v>
      </c>
      <c r="C8" s="23" t="s">
        <v>40</v>
      </c>
      <c r="D8" s="20" t="s">
        <v>157</v>
      </c>
      <c r="E8" s="24"/>
      <c r="F8" s="15">
        <v>40</v>
      </c>
      <c r="G8" s="15">
        <v>38</v>
      </c>
      <c r="H8" s="45">
        <v>28</v>
      </c>
      <c r="I8">
        <f t="shared" si="0"/>
        <v>106</v>
      </c>
    </row>
    <row r="9" spans="1:9" ht="15.75">
      <c r="A9" s="15"/>
      <c r="B9" s="20" t="s">
        <v>5</v>
      </c>
      <c r="C9" s="23" t="s">
        <v>8</v>
      </c>
      <c r="D9" s="20" t="s">
        <v>15</v>
      </c>
      <c r="E9" s="24">
        <v>42</v>
      </c>
      <c r="F9" s="15">
        <v>30</v>
      </c>
      <c r="G9" s="15">
        <v>34</v>
      </c>
      <c r="H9" s="49">
        <v>15</v>
      </c>
      <c r="I9">
        <f t="shared" si="0"/>
        <v>121</v>
      </c>
    </row>
    <row r="10" spans="1:9" ht="15.75">
      <c r="A10" s="15">
        <v>7</v>
      </c>
      <c r="B10" s="22" t="s">
        <v>39</v>
      </c>
      <c r="C10" s="23" t="s">
        <v>40</v>
      </c>
      <c r="D10" s="22" t="s">
        <v>41</v>
      </c>
      <c r="E10" s="24">
        <v>38</v>
      </c>
      <c r="F10" s="11">
        <v>22</v>
      </c>
      <c r="G10" s="15">
        <v>30</v>
      </c>
      <c r="H10" s="45">
        <v>36</v>
      </c>
      <c r="I10">
        <f t="shared" si="0"/>
        <v>126</v>
      </c>
    </row>
    <row r="11" spans="1:9" ht="15.75">
      <c r="A11" s="15"/>
      <c r="B11" s="22" t="s">
        <v>184</v>
      </c>
      <c r="C11" s="23" t="s">
        <v>8</v>
      </c>
      <c r="D11" s="22" t="s">
        <v>157</v>
      </c>
      <c r="E11" s="19">
        <v>28</v>
      </c>
      <c r="F11" s="15">
        <v>38</v>
      </c>
      <c r="G11" s="15">
        <v>32</v>
      </c>
      <c r="H11" s="45">
        <v>34</v>
      </c>
      <c r="I11">
        <f t="shared" si="0"/>
        <v>132</v>
      </c>
    </row>
    <row r="12" spans="1:9" ht="15.75">
      <c r="A12" s="15">
        <v>9</v>
      </c>
      <c r="B12" s="22" t="s">
        <v>38</v>
      </c>
      <c r="C12" s="23" t="s">
        <v>40</v>
      </c>
      <c r="D12" s="22" t="s">
        <v>41</v>
      </c>
      <c r="E12" s="24">
        <v>34</v>
      </c>
      <c r="F12" s="15">
        <v>34</v>
      </c>
      <c r="G12" s="11">
        <v>20</v>
      </c>
      <c r="H12" s="45">
        <v>32</v>
      </c>
      <c r="I12">
        <f t="shared" si="0"/>
        <v>120</v>
      </c>
    </row>
    <row r="13" spans="1:9" ht="15.75">
      <c r="A13" s="15">
        <v>10</v>
      </c>
      <c r="B13" s="22" t="s">
        <v>69</v>
      </c>
      <c r="C13" s="23" t="s">
        <v>8</v>
      </c>
      <c r="D13" s="22" t="s">
        <v>70</v>
      </c>
      <c r="E13" s="24">
        <v>30</v>
      </c>
      <c r="F13" s="15">
        <v>36</v>
      </c>
      <c r="G13" s="11">
        <v>22</v>
      </c>
      <c r="H13" s="45">
        <v>30</v>
      </c>
      <c r="I13">
        <f t="shared" si="0"/>
        <v>118</v>
      </c>
    </row>
    <row r="14" spans="1:9" ht="15.75">
      <c r="A14" s="15">
        <v>11</v>
      </c>
      <c r="B14" s="20" t="s">
        <v>243</v>
      </c>
      <c r="C14" s="23" t="s">
        <v>8</v>
      </c>
      <c r="D14" s="20" t="s">
        <v>96</v>
      </c>
      <c r="E14" s="24"/>
      <c r="F14" s="15">
        <v>32</v>
      </c>
      <c r="G14" s="15">
        <v>28</v>
      </c>
      <c r="H14" s="45">
        <v>26</v>
      </c>
      <c r="I14">
        <f t="shared" si="0"/>
        <v>86</v>
      </c>
    </row>
    <row r="15" spans="1:9" ht="15.75">
      <c r="A15" s="15">
        <v>12</v>
      </c>
      <c r="B15" s="22" t="s">
        <v>194</v>
      </c>
      <c r="C15" s="23" t="s">
        <v>40</v>
      </c>
      <c r="D15" s="22" t="s">
        <v>56</v>
      </c>
      <c r="E15" s="24">
        <v>36</v>
      </c>
      <c r="F15" s="24"/>
      <c r="G15" s="15">
        <v>24</v>
      </c>
      <c r="H15" s="45">
        <v>24</v>
      </c>
      <c r="I15">
        <f t="shared" si="0"/>
        <v>84</v>
      </c>
    </row>
    <row r="16" spans="1:9" ht="15.75">
      <c r="A16" s="15">
        <v>13</v>
      </c>
      <c r="B16" s="22" t="s">
        <v>68</v>
      </c>
      <c r="C16" s="23" t="s">
        <v>8</v>
      </c>
      <c r="D16" s="22" t="s">
        <v>70</v>
      </c>
      <c r="E16" s="24">
        <v>18</v>
      </c>
      <c r="F16" s="15">
        <v>17</v>
      </c>
      <c r="G16" s="11">
        <v>11</v>
      </c>
      <c r="H16" s="45">
        <v>38</v>
      </c>
      <c r="I16">
        <f t="shared" si="0"/>
        <v>84</v>
      </c>
    </row>
    <row r="17" spans="1:9" ht="15.75">
      <c r="A17" s="15">
        <v>14</v>
      </c>
      <c r="B17" s="22" t="s">
        <v>67</v>
      </c>
      <c r="C17" s="23" t="s">
        <v>8</v>
      </c>
      <c r="D17" s="22" t="s">
        <v>70</v>
      </c>
      <c r="E17" s="24">
        <v>22</v>
      </c>
      <c r="F17" s="15">
        <v>28</v>
      </c>
      <c r="G17" s="11">
        <v>18</v>
      </c>
      <c r="H17" s="45">
        <v>22</v>
      </c>
      <c r="I17">
        <f t="shared" si="0"/>
        <v>90</v>
      </c>
    </row>
    <row r="18" spans="1:9" ht="15.75">
      <c r="A18" s="15">
        <v>15</v>
      </c>
      <c r="B18" s="20" t="s">
        <v>211</v>
      </c>
      <c r="C18" s="23" t="s">
        <v>8</v>
      </c>
      <c r="D18" s="20" t="s">
        <v>15</v>
      </c>
      <c r="E18" s="24">
        <v>24</v>
      </c>
      <c r="F18" s="15">
        <v>24</v>
      </c>
      <c r="G18" s="15">
        <v>15</v>
      </c>
      <c r="H18" s="49">
        <v>14</v>
      </c>
      <c r="I18">
        <f t="shared" si="0"/>
        <v>77</v>
      </c>
    </row>
    <row r="19" spans="1:9" ht="15.75">
      <c r="A19" s="15">
        <v>16</v>
      </c>
      <c r="B19" s="20" t="s">
        <v>293</v>
      </c>
      <c r="C19" s="42" t="s">
        <v>8</v>
      </c>
      <c r="D19" s="22" t="s">
        <v>56</v>
      </c>
      <c r="G19" s="15">
        <v>40</v>
      </c>
      <c r="H19" s="45">
        <v>17</v>
      </c>
      <c r="I19">
        <f t="shared" si="0"/>
        <v>57</v>
      </c>
    </row>
    <row r="20" spans="1:9" ht="15.75">
      <c r="A20" s="15">
        <v>17</v>
      </c>
      <c r="B20" s="20" t="s">
        <v>240</v>
      </c>
      <c r="C20" s="23" t="s">
        <v>40</v>
      </c>
      <c r="D20" s="20" t="s">
        <v>70</v>
      </c>
      <c r="E20" s="24"/>
      <c r="F20" s="15">
        <v>20</v>
      </c>
      <c r="G20" s="15">
        <v>13</v>
      </c>
      <c r="H20" s="45">
        <v>19</v>
      </c>
      <c r="I20">
        <f t="shared" si="0"/>
        <v>52</v>
      </c>
    </row>
    <row r="21" spans="1:9" ht="15.75">
      <c r="A21" s="15">
        <v>18</v>
      </c>
      <c r="B21" s="20" t="s">
        <v>267</v>
      </c>
      <c r="C21" s="23" t="s">
        <v>40</v>
      </c>
      <c r="D21" s="20" t="s">
        <v>121</v>
      </c>
      <c r="E21" s="24"/>
      <c r="F21" s="15">
        <v>16</v>
      </c>
      <c r="G21" s="15">
        <v>16</v>
      </c>
      <c r="H21" s="45">
        <v>19</v>
      </c>
      <c r="I21">
        <f t="shared" si="0"/>
        <v>51</v>
      </c>
    </row>
    <row r="22" spans="1:9" ht="15.75">
      <c r="A22" s="15"/>
      <c r="B22" s="22" t="s">
        <v>201</v>
      </c>
      <c r="C22" s="23" t="s">
        <v>40</v>
      </c>
      <c r="D22" s="22" t="s">
        <v>96</v>
      </c>
      <c r="E22" s="24">
        <v>26</v>
      </c>
      <c r="F22" s="24"/>
      <c r="G22" s="15">
        <v>9</v>
      </c>
      <c r="H22" s="45">
        <v>16</v>
      </c>
      <c r="I22">
        <f t="shared" si="0"/>
        <v>51</v>
      </c>
    </row>
    <row r="23" spans="1:9" ht="15.75">
      <c r="A23" s="15">
        <v>20</v>
      </c>
      <c r="B23" s="20" t="s">
        <v>7</v>
      </c>
      <c r="C23" s="23" t="s">
        <v>8</v>
      </c>
      <c r="D23" s="20" t="s">
        <v>15</v>
      </c>
      <c r="E23" s="24">
        <v>16</v>
      </c>
      <c r="F23" s="15">
        <v>19</v>
      </c>
      <c r="G23" s="15">
        <v>12</v>
      </c>
      <c r="H23" s="15"/>
      <c r="I23">
        <f t="shared" si="0"/>
        <v>47</v>
      </c>
    </row>
    <row r="24" spans="1:9" ht="15.75">
      <c r="A24" s="15">
        <v>21</v>
      </c>
      <c r="B24" s="22" t="s">
        <v>186</v>
      </c>
      <c r="C24" s="23" t="s">
        <v>40</v>
      </c>
      <c r="D24" s="22" t="s">
        <v>157</v>
      </c>
      <c r="E24" s="24">
        <v>20</v>
      </c>
      <c r="F24" s="24"/>
      <c r="G24" s="15">
        <v>26</v>
      </c>
      <c r="H24" s="15"/>
      <c r="I24">
        <f t="shared" si="0"/>
        <v>46</v>
      </c>
    </row>
    <row r="25" spans="1:9" ht="15.75">
      <c r="A25" s="15">
        <v>22</v>
      </c>
      <c r="B25" s="20" t="s">
        <v>291</v>
      </c>
      <c r="C25" s="42" t="s">
        <v>8</v>
      </c>
      <c r="D25" s="22" t="s">
        <v>56</v>
      </c>
      <c r="G25" s="15">
        <v>19</v>
      </c>
      <c r="H25" s="45">
        <v>20</v>
      </c>
      <c r="I25">
        <f aca="true" t="shared" si="1" ref="I25:I33">SUM(E25:H25)</f>
        <v>39</v>
      </c>
    </row>
    <row r="26" spans="1:9" ht="15.75">
      <c r="A26" s="15">
        <v>23</v>
      </c>
      <c r="B26" s="20" t="s">
        <v>271</v>
      </c>
      <c r="C26" s="23" t="s">
        <v>40</v>
      </c>
      <c r="D26" s="28" t="s">
        <v>157</v>
      </c>
      <c r="E26" s="28"/>
      <c r="F26" s="15" t="s">
        <v>269</v>
      </c>
      <c r="G26" s="15"/>
      <c r="H26" s="15">
        <v>38</v>
      </c>
      <c r="I26">
        <f t="shared" si="1"/>
        <v>38</v>
      </c>
    </row>
    <row r="27" spans="1:9" ht="15.75">
      <c r="A27" s="15"/>
      <c r="B27" s="20" t="s">
        <v>251</v>
      </c>
      <c r="C27" s="23" t="s">
        <v>8</v>
      </c>
      <c r="D27" s="20" t="s">
        <v>15</v>
      </c>
      <c r="E27" s="24"/>
      <c r="F27" s="15">
        <v>13</v>
      </c>
      <c r="G27" s="15">
        <v>6</v>
      </c>
      <c r="H27" s="45">
        <v>13</v>
      </c>
      <c r="I27">
        <f t="shared" si="1"/>
        <v>32</v>
      </c>
    </row>
    <row r="28" spans="1:9" ht="15.75">
      <c r="A28" s="15">
        <v>25</v>
      </c>
      <c r="B28" s="20" t="s">
        <v>244</v>
      </c>
      <c r="C28" s="23" t="s">
        <v>40</v>
      </c>
      <c r="D28" s="20" t="s">
        <v>96</v>
      </c>
      <c r="E28" s="24"/>
      <c r="F28" s="15">
        <v>18</v>
      </c>
      <c r="G28" s="15">
        <v>14</v>
      </c>
      <c r="H28" s="15"/>
      <c r="I28">
        <f t="shared" si="1"/>
        <v>32</v>
      </c>
    </row>
    <row r="29" spans="1:9" ht="15.75">
      <c r="A29" s="15">
        <v>26</v>
      </c>
      <c r="B29" s="22" t="s">
        <v>185</v>
      </c>
      <c r="C29" s="23" t="s">
        <v>40</v>
      </c>
      <c r="D29" s="22" t="s">
        <v>157</v>
      </c>
      <c r="E29" s="24">
        <v>17</v>
      </c>
      <c r="F29" s="24"/>
      <c r="G29" s="15">
        <v>8</v>
      </c>
      <c r="H29" s="15"/>
      <c r="I29">
        <f t="shared" si="1"/>
        <v>25</v>
      </c>
    </row>
    <row r="30" spans="1:9" ht="15.75">
      <c r="A30" s="15">
        <v>27</v>
      </c>
      <c r="B30" s="20" t="s">
        <v>266</v>
      </c>
      <c r="C30" s="23" t="s">
        <v>40</v>
      </c>
      <c r="D30" s="20" t="s">
        <v>121</v>
      </c>
      <c r="E30" s="24"/>
      <c r="F30" s="15">
        <v>14</v>
      </c>
      <c r="G30" s="15">
        <v>10</v>
      </c>
      <c r="H30" s="15"/>
      <c r="I30">
        <f t="shared" si="1"/>
        <v>24</v>
      </c>
    </row>
    <row r="31" spans="1:9" ht="15.75">
      <c r="A31" s="15">
        <v>28</v>
      </c>
      <c r="B31" s="20" t="s">
        <v>268</v>
      </c>
      <c r="C31" s="23" t="s">
        <v>230</v>
      </c>
      <c r="D31" s="20" t="s">
        <v>121</v>
      </c>
      <c r="E31" s="24"/>
      <c r="F31" s="15">
        <v>15</v>
      </c>
      <c r="G31" s="15">
        <v>7</v>
      </c>
      <c r="H31" s="15"/>
      <c r="I31">
        <f t="shared" si="1"/>
        <v>22</v>
      </c>
    </row>
    <row r="32" spans="1:9" ht="15.75">
      <c r="A32" s="15">
        <v>29</v>
      </c>
      <c r="B32" s="22" t="s">
        <v>136</v>
      </c>
      <c r="C32" s="23" t="s">
        <v>8</v>
      </c>
      <c r="D32" s="22" t="s">
        <v>137</v>
      </c>
      <c r="E32" s="24">
        <v>19</v>
      </c>
      <c r="F32" s="24"/>
      <c r="G32" s="24"/>
      <c r="H32" s="24"/>
      <c r="I32">
        <f t="shared" si="1"/>
        <v>19</v>
      </c>
    </row>
    <row r="33" spans="1:9" ht="15.75">
      <c r="A33" s="15">
        <v>30</v>
      </c>
      <c r="B33" s="20" t="s">
        <v>292</v>
      </c>
      <c r="C33" s="12" t="s">
        <v>8</v>
      </c>
      <c r="D33" s="22" t="s">
        <v>56</v>
      </c>
      <c r="G33" s="15">
        <v>17</v>
      </c>
      <c r="H33" s="15"/>
      <c r="I33">
        <f t="shared" si="1"/>
        <v>17</v>
      </c>
    </row>
    <row r="34" spans="1:8" ht="15.75">
      <c r="A34" s="9"/>
      <c r="B34" s="20"/>
      <c r="C34" s="23"/>
      <c r="D34" s="28"/>
      <c r="E34" s="24"/>
      <c r="F34" s="24"/>
      <c r="G34" s="24"/>
      <c r="H34" s="24"/>
    </row>
    <row r="35" spans="1:4" ht="15.75">
      <c r="A35" s="9"/>
      <c r="B35" s="20"/>
      <c r="C35" s="5"/>
      <c r="D35" s="22"/>
    </row>
    <row r="36" spans="1:8" ht="15">
      <c r="A36" s="1" t="s">
        <v>11</v>
      </c>
      <c r="C36" s="5"/>
      <c r="D36" s="1" t="s">
        <v>10</v>
      </c>
      <c r="E36" s="1"/>
      <c r="F36" s="1"/>
      <c r="G36" s="1"/>
      <c r="H36" s="1"/>
    </row>
    <row r="37" ht="15" thickBot="1">
      <c r="C37" s="5"/>
    </row>
    <row r="38" spans="1:8" ht="15.75" thickBot="1">
      <c r="A38" s="2" t="s">
        <v>0</v>
      </c>
      <c r="B38" s="3" t="s">
        <v>1</v>
      </c>
      <c r="C38" s="27" t="s">
        <v>2</v>
      </c>
      <c r="D38" s="3" t="s">
        <v>3</v>
      </c>
      <c r="E38" s="3" t="s">
        <v>280</v>
      </c>
      <c r="F38" s="17" t="s">
        <v>279</v>
      </c>
      <c r="G38" s="17" t="s">
        <v>296</v>
      </c>
      <c r="H38" s="17" t="s">
        <v>304</v>
      </c>
    </row>
    <row r="39" spans="1:9" ht="15.75">
      <c r="A39" s="15">
        <v>1</v>
      </c>
      <c r="B39" s="22" t="s">
        <v>132</v>
      </c>
      <c r="C39" s="23" t="s">
        <v>8</v>
      </c>
      <c r="D39" s="33" t="s">
        <v>96</v>
      </c>
      <c r="E39" s="24">
        <v>50</v>
      </c>
      <c r="F39" s="24"/>
      <c r="G39" s="15">
        <v>50</v>
      </c>
      <c r="H39" s="45">
        <v>50</v>
      </c>
      <c r="I39">
        <f aca="true" t="shared" si="2" ref="I39:I56">SUM(E39:H39)</f>
        <v>150</v>
      </c>
    </row>
    <row r="40" spans="1:9" ht="15.75">
      <c r="A40" s="15">
        <v>2</v>
      </c>
      <c r="B40" s="22" t="s">
        <v>100</v>
      </c>
      <c r="C40" s="23" t="s">
        <v>8</v>
      </c>
      <c r="D40" s="33" t="s">
        <v>96</v>
      </c>
      <c r="E40" s="24">
        <v>45</v>
      </c>
      <c r="F40" s="15">
        <v>50</v>
      </c>
      <c r="G40" s="11">
        <v>40</v>
      </c>
      <c r="H40" s="45">
        <v>45</v>
      </c>
      <c r="I40">
        <f t="shared" si="2"/>
        <v>180</v>
      </c>
    </row>
    <row r="41" spans="1:9" ht="15.75">
      <c r="A41" s="15">
        <v>3</v>
      </c>
      <c r="B41" s="20" t="s">
        <v>229</v>
      </c>
      <c r="C41" s="23" t="s">
        <v>230</v>
      </c>
      <c r="D41" s="28" t="s">
        <v>157</v>
      </c>
      <c r="E41" s="24"/>
      <c r="F41" s="15">
        <v>45</v>
      </c>
      <c r="G41" s="15">
        <v>45</v>
      </c>
      <c r="H41" s="45">
        <v>40</v>
      </c>
      <c r="I41">
        <f t="shared" si="2"/>
        <v>130</v>
      </c>
    </row>
    <row r="42" spans="1:9" ht="15.75">
      <c r="A42" s="15">
        <v>4</v>
      </c>
      <c r="B42" s="20" t="s">
        <v>203</v>
      </c>
      <c r="C42" s="23" t="s">
        <v>8</v>
      </c>
      <c r="D42" s="28" t="s">
        <v>96</v>
      </c>
      <c r="E42" s="19">
        <v>38</v>
      </c>
      <c r="F42" s="15">
        <v>42</v>
      </c>
      <c r="G42" s="15">
        <v>42</v>
      </c>
      <c r="H42" s="45">
        <v>42</v>
      </c>
      <c r="I42">
        <f t="shared" si="2"/>
        <v>164</v>
      </c>
    </row>
    <row r="43" spans="1:9" ht="15.75">
      <c r="A43" s="15">
        <v>5</v>
      </c>
      <c r="B43" s="20" t="s">
        <v>12</v>
      </c>
      <c r="C43" s="23" t="s">
        <v>8</v>
      </c>
      <c r="D43" s="28" t="s">
        <v>15</v>
      </c>
      <c r="E43" s="24">
        <v>42</v>
      </c>
      <c r="F43" s="15">
        <v>40</v>
      </c>
      <c r="G43" s="15">
        <v>38</v>
      </c>
      <c r="H43" s="49">
        <v>24</v>
      </c>
      <c r="I43">
        <f t="shared" si="2"/>
        <v>144</v>
      </c>
    </row>
    <row r="44" spans="1:9" ht="15.75">
      <c r="A44" s="15">
        <v>6</v>
      </c>
      <c r="B44" s="22" t="s">
        <v>298</v>
      </c>
      <c r="C44" s="23" t="s">
        <v>40</v>
      </c>
      <c r="D44" s="33" t="s">
        <v>70</v>
      </c>
      <c r="E44" s="24">
        <v>40</v>
      </c>
      <c r="F44" s="15">
        <v>38</v>
      </c>
      <c r="G44" s="15">
        <v>34</v>
      </c>
      <c r="H44" s="49">
        <v>34</v>
      </c>
      <c r="I44">
        <f t="shared" si="2"/>
        <v>146</v>
      </c>
    </row>
    <row r="45" spans="1:9" ht="15.75">
      <c r="A45" s="15">
        <v>7</v>
      </c>
      <c r="B45" s="20" t="s">
        <v>245</v>
      </c>
      <c r="C45" s="23" t="s">
        <v>8</v>
      </c>
      <c r="D45" s="28" t="s">
        <v>96</v>
      </c>
      <c r="E45" s="24"/>
      <c r="F45" s="15">
        <v>32</v>
      </c>
      <c r="G45" s="15">
        <v>36</v>
      </c>
      <c r="H45" s="45">
        <v>36</v>
      </c>
      <c r="I45">
        <f t="shared" si="2"/>
        <v>104</v>
      </c>
    </row>
    <row r="46" spans="1:9" ht="15.75">
      <c r="A46" s="15">
        <v>8</v>
      </c>
      <c r="B46" s="20" t="s">
        <v>14</v>
      </c>
      <c r="C46" s="23" t="s">
        <v>8</v>
      </c>
      <c r="D46" s="28" t="s">
        <v>15</v>
      </c>
      <c r="E46" s="19">
        <v>28</v>
      </c>
      <c r="F46" s="15">
        <v>34</v>
      </c>
      <c r="G46" s="15">
        <v>32</v>
      </c>
      <c r="H46" s="45">
        <v>30</v>
      </c>
      <c r="I46">
        <f t="shared" si="2"/>
        <v>124</v>
      </c>
    </row>
    <row r="47" spans="1:9" ht="15.75">
      <c r="A47" s="15">
        <v>9</v>
      </c>
      <c r="B47" s="20" t="s">
        <v>204</v>
      </c>
      <c r="C47" s="23" t="s">
        <v>8</v>
      </c>
      <c r="D47" s="28" t="s">
        <v>96</v>
      </c>
      <c r="E47" s="24">
        <v>36</v>
      </c>
      <c r="F47" s="24"/>
      <c r="G47" s="15">
        <v>24</v>
      </c>
      <c r="H47" s="45">
        <v>28</v>
      </c>
      <c r="I47">
        <f t="shared" si="2"/>
        <v>88</v>
      </c>
    </row>
    <row r="48" spans="1:9" ht="15.75">
      <c r="A48" s="15"/>
      <c r="B48" s="20" t="s">
        <v>170</v>
      </c>
      <c r="C48" s="23" t="s">
        <v>40</v>
      </c>
      <c r="D48" s="28" t="s">
        <v>157</v>
      </c>
      <c r="E48" s="24">
        <v>34</v>
      </c>
      <c r="F48" s="11">
        <v>24</v>
      </c>
      <c r="G48" s="15">
        <v>28</v>
      </c>
      <c r="H48" s="45">
        <v>26</v>
      </c>
      <c r="I48">
        <f t="shared" si="2"/>
        <v>112</v>
      </c>
    </row>
    <row r="49" spans="1:9" ht="15.75">
      <c r="A49" s="15">
        <v>11</v>
      </c>
      <c r="B49" s="20" t="s">
        <v>13</v>
      </c>
      <c r="C49" s="23" t="s">
        <v>8</v>
      </c>
      <c r="D49" s="28" t="s">
        <v>15</v>
      </c>
      <c r="E49" s="24">
        <v>30</v>
      </c>
      <c r="F49" s="24"/>
      <c r="G49" s="15">
        <v>30</v>
      </c>
      <c r="H49" s="45">
        <v>22</v>
      </c>
      <c r="I49">
        <f t="shared" si="2"/>
        <v>82</v>
      </c>
    </row>
    <row r="50" spans="1:9" ht="15.75">
      <c r="A50" s="15"/>
      <c r="B50" s="22" t="s">
        <v>223</v>
      </c>
      <c r="C50" s="23" t="s">
        <v>8</v>
      </c>
      <c r="D50" s="33" t="s">
        <v>96</v>
      </c>
      <c r="E50" s="24">
        <v>26</v>
      </c>
      <c r="F50" s="15">
        <v>30</v>
      </c>
      <c r="G50" s="15">
        <v>26</v>
      </c>
      <c r="H50" s="49">
        <v>19</v>
      </c>
      <c r="I50">
        <f t="shared" si="2"/>
        <v>101</v>
      </c>
    </row>
    <row r="51" spans="1:9" ht="15.75">
      <c r="A51" s="15">
        <v>13</v>
      </c>
      <c r="B51" s="20" t="s">
        <v>263</v>
      </c>
      <c r="C51" s="23" t="s">
        <v>8</v>
      </c>
      <c r="D51" s="28" t="s">
        <v>121</v>
      </c>
      <c r="E51" s="24"/>
      <c r="F51" s="15">
        <v>36</v>
      </c>
      <c r="G51" s="15"/>
      <c r="H51" s="45">
        <v>32</v>
      </c>
      <c r="I51">
        <f t="shared" si="2"/>
        <v>68</v>
      </c>
    </row>
    <row r="52" spans="1:9" ht="15.75">
      <c r="A52" s="15">
        <v>14</v>
      </c>
      <c r="B52" s="20" t="s">
        <v>264</v>
      </c>
      <c r="C52" s="23" t="s">
        <v>8</v>
      </c>
      <c r="D52" s="28" t="s">
        <v>121</v>
      </c>
      <c r="E52" s="24"/>
      <c r="F52" s="15">
        <v>26</v>
      </c>
      <c r="G52" s="15"/>
      <c r="H52" s="45">
        <v>38</v>
      </c>
      <c r="I52">
        <f t="shared" si="2"/>
        <v>64</v>
      </c>
    </row>
    <row r="53" spans="1:9" ht="15.75">
      <c r="A53" s="15">
        <v>15</v>
      </c>
      <c r="B53" s="20" t="s">
        <v>138</v>
      </c>
      <c r="C53" s="23" t="s">
        <v>8</v>
      </c>
      <c r="D53" s="28" t="s">
        <v>137</v>
      </c>
      <c r="E53" s="24">
        <v>32</v>
      </c>
      <c r="F53" s="24"/>
      <c r="G53" s="24"/>
      <c r="H53" s="45">
        <v>20</v>
      </c>
      <c r="I53">
        <f t="shared" si="2"/>
        <v>52</v>
      </c>
    </row>
    <row r="54" spans="1:9" ht="15.75">
      <c r="A54" s="15"/>
      <c r="B54" s="20" t="s">
        <v>202</v>
      </c>
      <c r="C54" s="23" t="s">
        <v>8</v>
      </c>
      <c r="D54" s="28" t="s">
        <v>96</v>
      </c>
      <c r="E54" s="24">
        <v>24</v>
      </c>
      <c r="F54" s="15">
        <v>28</v>
      </c>
      <c r="G54" s="15" t="s">
        <v>269</v>
      </c>
      <c r="H54" s="15"/>
      <c r="I54">
        <f t="shared" si="2"/>
        <v>52</v>
      </c>
    </row>
    <row r="55" spans="1:9" ht="15.75">
      <c r="A55" s="15">
        <v>17</v>
      </c>
      <c r="B55" s="20" t="s">
        <v>252</v>
      </c>
      <c r="C55" s="23" t="s">
        <v>8</v>
      </c>
      <c r="D55" s="28" t="s">
        <v>15</v>
      </c>
      <c r="E55" s="24"/>
      <c r="F55" s="15">
        <v>20</v>
      </c>
      <c r="G55" s="15">
        <v>22</v>
      </c>
      <c r="H55" s="15"/>
      <c r="I55">
        <f t="shared" si="2"/>
        <v>42</v>
      </c>
    </row>
    <row r="56" spans="1:9" ht="15.75">
      <c r="A56" s="15"/>
      <c r="B56" s="20" t="s">
        <v>265</v>
      </c>
      <c r="C56" s="23" t="s">
        <v>40</v>
      </c>
      <c r="D56" s="28" t="s">
        <v>121</v>
      </c>
      <c r="E56" s="24"/>
      <c r="F56" s="15">
        <v>22</v>
      </c>
      <c r="G56" s="15">
        <v>20</v>
      </c>
      <c r="H56" s="15"/>
      <c r="I56">
        <f t="shared" si="2"/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58">
      <selection activeCell="A68" sqref="A68"/>
    </sheetView>
  </sheetViews>
  <sheetFormatPr defaultColWidth="8.796875" defaultRowHeight="14.25"/>
  <sheetData>
    <row r="1" spans="1:3" ht="15">
      <c r="A1" s="1" t="s">
        <v>9</v>
      </c>
      <c r="C1" s="1" t="s">
        <v>16</v>
      </c>
    </row>
    <row r="2" ht="15" thickBot="1">
      <c r="C2" s="5"/>
    </row>
    <row r="3" spans="1:8" ht="15.75" thickBot="1">
      <c r="A3" s="29" t="s">
        <v>0</v>
      </c>
      <c r="B3" s="3" t="s">
        <v>1</v>
      </c>
      <c r="C3" s="27" t="s">
        <v>2</v>
      </c>
      <c r="D3" s="3" t="s">
        <v>3</v>
      </c>
      <c r="E3" s="3" t="s">
        <v>228</v>
      </c>
      <c r="F3" s="14" t="s">
        <v>279</v>
      </c>
      <c r="G3" s="31" t="s">
        <v>296</v>
      </c>
      <c r="H3" s="43" t="s">
        <v>304</v>
      </c>
    </row>
    <row r="4" spans="1:9" ht="15.75">
      <c r="A4" s="15">
        <v>1</v>
      </c>
      <c r="B4" s="22" t="s">
        <v>114</v>
      </c>
      <c r="C4" s="23" t="s">
        <v>33</v>
      </c>
      <c r="D4" s="28" t="s">
        <v>96</v>
      </c>
      <c r="E4" s="24">
        <v>50</v>
      </c>
      <c r="F4" s="15">
        <v>50</v>
      </c>
      <c r="G4" s="15">
        <v>50</v>
      </c>
      <c r="H4" s="45">
        <v>50</v>
      </c>
      <c r="I4">
        <f aca="true" t="shared" si="0" ref="I4:I35">SUM(E4:H4)</f>
        <v>200</v>
      </c>
    </row>
    <row r="5" spans="1:9" ht="15.75">
      <c r="A5" s="15">
        <v>2</v>
      </c>
      <c r="B5" s="20" t="s">
        <v>30</v>
      </c>
      <c r="C5" s="23" t="s">
        <v>34</v>
      </c>
      <c r="D5" s="28" t="s">
        <v>15</v>
      </c>
      <c r="E5" s="24">
        <v>42</v>
      </c>
      <c r="F5" s="15">
        <v>45</v>
      </c>
      <c r="G5" s="15">
        <v>45</v>
      </c>
      <c r="H5" s="45">
        <v>45</v>
      </c>
      <c r="I5">
        <f t="shared" si="0"/>
        <v>177</v>
      </c>
    </row>
    <row r="6" spans="1:9" ht="15.75">
      <c r="A6" s="15">
        <v>3</v>
      </c>
      <c r="B6" s="20" t="s">
        <v>145</v>
      </c>
      <c r="C6" s="23" t="s">
        <v>33</v>
      </c>
      <c r="D6" s="28" t="s">
        <v>143</v>
      </c>
      <c r="E6" s="24">
        <v>45</v>
      </c>
      <c r="F6" s="24"/>
      <c r="G6" s="15">
        <v>42</v>
      </c>
      <c r="H6" s="45">
        <v>42</v>
      </c>
      <c r="I6">
        <f t="shared" si="0"/>
        <v>129</v>
      </c>
    </row>
    <row r="7" spans="1:9" ht="15.75">
      <c r="A7" s="15">
        <v>4</v>
      </c>
      <c r="B7" s="22" t="s">
        <v>74</v>
      </c>
      <c r="C7" s="23" t="s">
        <v>34</v>
      </c>
      <c r="D7" s="28" t="s">
        <v>79</v>
      </c>
      <c r="E7" s="24">
        <v>40</v>
      </c>
      <c r="F7" s="15">
        <v>42</v>
      </c>
      <c r="G7" s="15">
        <v>40</v>
      </c>
      <c r="H7" s="15"/>
      <c r="I7">
        <f t="shared" si="0"/>
        <v>122</v>
      </c>
    </row>
    <row r="8" spans="1:9" ht="15.75">
      <c r="A8" s="15">
        <v>5</v>
      </c>
      <c r="B8" s="22" t="s">
        <v>77</v>
      </c>
      <c r="C8" s="23" t="s">
        <v>33</v>
      </c>
      <c r="D8" s="28" t="s">
        <v>70</v>
      </c>
      <c r="E8" s="24">
        <v>38</v>
      </c>
      <c r="F8" s="15">
        <v>36</v>
      </c>
      <c r="G8" s="15">
        <v>36</v>
      </c>
      <c r="H8" s="45">
        <v>40</v>
      </c>
      <c r="I8">
        <f t="shared" si="0"/>
        <v>150</v>
      </c>
    </row>
    <row r="9" spans="1:9" ht="15.75">
      <c r="A9" s="15">
        <v>6</v>
      </c>
      <c r="B9" s="20" t="s">
        <v>161</v>
      </c>
      <c r="C9" s="23" t="s">
        <v>34</v>
      </c>
      <c r="D9" s="28" t="s">
        <v>157</v>
      </c>
      <c r="E9" s="24">
        <v>32</v>
      </c>
      <c r="F9" s="15">
        <v>40</v>
      </c>
      <c r="G9" s="15">
        <v>34</v>
      </c>
      <c r="H9" s="45">
        <v>38</v>
      </c>
      <c r="I9">
        <f t="shared" si="0"/>
        <v>144</v>
      </c>
    </row>
    <row r="10" spans="1:9" ht="15.75">
      <c r="A10" s="15"/>
      <c r="B10" s="20" t="s">
        <v>236</v>
      </c>
      <c r="C10" s="23" t="s">
        <v>34</v>
      </c>
      <c r="D10" s="28" t="s">
        <v>157</v>
      </c>
      <c r="E10" s="24"/>
      <c r="F10" s="15">
        <v>38</v>
      </c>
      <c r="G10" s="15">
        <v>38</v>
      </c>
      <c r="H10" s="45">
        <v>36</v>
      </c>
      <c r="I10">
        <f t="shared" si="0"/>
        <v>112</v>
      </c>
    </row>
    <row r="11" spans="1:9" ht="15.75">
      <c r="A11" s="15">
        <v>8</v>
      </c>
      <c r="B11" s="20" t="s">
        <v>234</v>
      </c>
      <c r="C11" s="23" t="s">
        <v>33</v>
      </c>
      <c r="D11" s="28" t="s">
        <v>157</v>
      </c>
      <c r="E11" s="24"/>
      <c r="F11" s="15">
        <v>34</v>
      </c>
      <c r="G11" s="15">
        <v>32</v>
      </c>
      <c r="H11" s="45">
        <v>32</v>
      </c>
      <c r="I11">
        <f t="shared" si="0"/>
        <v>98</v>
      </c>
    </row>
    <row r="12" spans="1:9" ht="15.75">
      <c r="A12" s="15">
        <v>9</v>
      </c>
      <c r="B12" s="20" t="s">
        <v>232</v>
      </c>
      <c r="C12" s="23" t="s">
        <v>34</v>
      </c>
      <c r="D12" s="28" t="s">
        <v>157</v>
      </c>
      <c r="E12" s="24"/>
      <c r="F12" s="15">
        <v>32</v>
      </c>
      <c r="G12" s="15">
        <v>30</v>
      </c>
      <c r="H12" s="45">
        <v>34</v>
      </c>
      <c r="I12">
        <f t="shared" si="0"/>
        <v>96</v>
      </c>
    </row>
    <row r="13" spans="1:9" ht="15.75">
      <c r="A13" s="15">
        <v>10</v>
      </c>
      <c r="B13" s="22" t="s">
        <v>115</v>
      </c>
      <c r="C13" s="23" t="s">
        <v>33</v>
      </c>
      <c r="D13" s="28" t="s">
        <v>96</v>
      </c>
      <c r="E13" s="24">
        <v>26</v>
      </c>
      <c r="F13" s="15">
        <v>22</v>
      </c>
      <c r="G13" s="15">
        <v>24</v>
      </c>
      <c r="H13" s="45">
        <v>30</v>
      </c>
      <c r="I13">
        <f t="shared" si="0"/>
        <v>102</v>
      </c>
    </row>
    <row r="14" spans="1:9" ht="15.75">
      <c r="A14" s="15"/>
      <c r="B14" s="22" t="s">
        <v>117</v>
      </c>
      <c r="C14" s="23" t="s">
        <v>34</v>
      </c>
      <c r="D14" s="28" t="s">
        <v>96</v>
      </c>
      <c r="E14" s="24">
        <v>30</v>
      </c>
      <c r="F14" s="15">
        <v>28</v>
      </c>
      <c r="G14" s="15">
        <v>22</v>
      </c>
      <c r="H14" s="45">
        <v>20</v>
      </c>
      <c r="I14">
        <f t="shared" si="0"/>
        <v>100</v>
      </c>
    </row>
    <row r="15" spans="1:9" ht="15.75">
      <c r="A15" s="15"/>
      <c r="B15" s="20" t="s">
        <v>160</v>
      </c>
      <c r="C15" s="23" t="s">
        <v>34</v>
      </c>
      <c r="D15" s="28" t="s">
        <v>157</v>
      </c>
      <c r="E15" s="24">
        <v>36</v>
      </c>
      <c r="F15" s="15">
        <v>26</v>
      </c>
      <c r="G15" s="15">
        <v>18</v>
      </c>
      <c r="H15" s="45">
        <v>18</v>
      </c>
      <c r="I15">
        <f t="shared" si="0"/>
        <v>98</v>
      </c>
    </row>
    <row r="16" spans="1:9" ht="15.75">
      <c r="A16" s="15">
        <v>13</v>
      </c>
      <c r="B16" s="20" t="s">
        <v>253</v>
      </c>
      <c r="C16" s="23" t="s">
        <v>34</v>
      </c>
      <c r="D16" s="28" t="s">
        <v>15</v>
      </c>
      <c r="E16" s="24"/>
      <c r="F16" s="15">
        <v>20</v>
      </c>
      <c r="G16" s="15">
        <v>26</v>
      </c>
      <c r="H16" s="45">
        <v>28</v>
      </c>
      <c r="I16">
        <f t="shared" si="0"/>
        <v>74</v>
      </c>
    </row>
    <row r="17" spans="1:9" ht="15.75">
      <c r="A17" s="15">
        <v>14</v>
      </c>
      <c r="B17" s="22" t="s">
        <v>116</v>
      </c>
      <c r="C17" s="23" t="s">
        <v>33</v>
      </c>
      <c r="D17" s="28" t="s">
        <v>96</v>
      </c>
      <c r="E17" s="24">
        <v>24</v>
      </c>
      <c r="F17" s="24"/>
      <c r="G17" s="15">
        <v>13</v>
      </c>
      <c r="H17" s="45">
        <v>26</v>
      </c>
      <c r="I17">
        <f t="shared" si="0"/>
        <v>63</v>
      </c>
    </row>
    <row r="18" spans="1:9" ht="15.75">
      <c r="A18" s="15">
        <v>15</v>
      </c>
      <c r="B18" s="20" t="s">
        <v>148</v>
      </c>
      <c r="C18" s="23" t="s">
        <v>33</v>
      </c>
      <c r="D18" s="28" t="s">
        <v>143</v>
      </c>
      <c r="E18" s="24">
        <v>22</v>
      </c>
      <c r="F18" s="24"/>
      <c r="G18" s="15">
        <v>19</v>
      </c>
      <c r="H18" s="45">
        <v>19</v>
      </c>
      <c r="I18">
        <f t="shared" si="0"/>
        <v>60</v>
      </c>
    </row>
    <row r="19" spans="1:9" ht="15.75">
      <c r="A19" s="15">
        <v>16</v>
      </c>
      <c r="B19" s="20" t="s">
        <v>249</v>
      </c>
      <c r="C19" s="23" t="s">
        <v>33</v>
      </c>
      <c r="D19" s="28" t="s">
        <v>96</v>
      </c>
      <c r="E19" s="24"/>
      <c r="F19" s="15">
        <v>30</v>
      </c>
      <c r="G19" s="15">
        <v>28</v>
      </c>
      <c r="H19" s="15"/>
      <c r="I19">
        <f t="shared" si="0"/>
        <v>58</v>
      </c>
    </row>
    <row r="20" spans="1:9" ht="15.75">
      <c r="A20" s="15">
        <v>17</v>
      </c>
      <c r="B20" s="20" t="s">
        <v>144</v>
      </c>
      <c r="C20" s="23" t="s">
        <v>33</v>
      </c>
      <c r="D20" s="28" t="s">
        <v>143</v>
      </c>
      <c r="E20" s="24">
        <v>13</v>
      </c>
      <c r="F20" s="24"/>
      <c r="G20" s="15">
        <v>20</v>
      </c>
      <c r="H20" s="45">
        <v>22</v>
      </c>
      <c r="I20">
        <f t="shared" si="0"/>
        <v>55</v>
      </c>
    </row>
    <row r="21" spans="1:9" ht="15.75">
      <c r="A21" s="15">
        <v>18</v>
      </c>
      <c r="B21" s="20" t="s">
        <v>29</v>
      </c>
      <c r="C21" s="23" t="s">
        <v>33</v>
      </c>
      <c r="D21" s="28" t="s">
        <v>15</v>
      </c>
      <c r="E21" s="24">
        <v>11</v>
      </c>
      <c r="F21" s="15">
        <v>17</v>
      </c>
      <c r="G21" s="15">
        <v>10</v>
      </c>
      <c r="H21" s="45">
        <v>24</v>
      </c>
      <c r="I21">
        <f t="shared" si="0"/>
        <v>62</v>
      </c>
    </row>
    <row r="22" spans="1:9" ht="15.75">
      <c r="A22" s="15">
        <v>19</v>
      </c>
      <c r="B22" s="20" t="s">
        <v>149</v>
      </c>
      <c r="C22" s="23" t="s">
        <v>34</v>
      </c>
      <c r="D22" s="28" t="s">
        <v>143</v>
      </c>
      <c r="E22" s="24">
        <v>19</v>
      </c>
      <c r="F22" s="24"/>
      <c r="G22" s="15">
        <v>16</v>
      </c>
      <c r="H22" s="45">
        <v>14</v>
      </c>
      <c r="I22">
        <f t="shared" si="0"/>
        <v>49</v>
      </c>
    </row>
    <row r="23" spans="1:9" ht="15.75">
      <c r="A23" s="15">
        <v>20</v>
      </c>
      <c r="B23" s="20" t="s">
        <v>172</v>
      </c>
      <c r="C23" s="23" t="s">
        <v>33</v>
      </c>
      <c r="D23" s="28" t="s">
        <v>157</v>
      </c>
      <c r="E23" s="24">
        <v>16</v>
      </c>
      <c r="F23" s="15">
        <v>19</v>
      </c>
      <c r="G23" s="15">
        <v>11</v>
      </c>
      <c r="H23" s="45">
        <v>11</v>
      </c>
      <c r="I23">
        <f t="shared" si="0"/>
        <v>57</v>
      </c>
    </row>
    <row r="24" spans="1:9" ht="15.75">
      <c r="A24" s="15">
        <v>21</v>
      </c>
      <c r="B24" s="20" t="s">
        <v>58</v>
      </c>
      <c r="C24" s="23" t="s">
        <v>33</v>
      </c>
      <c r="D24" s="28" t="s">
        <v>56</v>
      </c>
      <c r="E24" s="24">
        <v>17</v>
      </c>
      <c r="F24" s="24"/>
      <c r="G24" s="15">
        <v>15</v>
      </c>
      <c r="H24" s="45">
        <v>13</v>
      </c>
      <c r="I24">
        <f t="shared" si="0"/>
        <v>45</v>
      </c>
    </row>
    <row r="25" spans="1:9" ht="15.75">
      <c r="A25" s="15">
        <v>22</v>
      </c>
      <c r="B25" s="22" t="s">
        <v>120</v>
      </c>
      <c r="C25" s="23" t="s">
        <v>33</v>
      </c>
      <c r="D25" s="28" t="s">
        <v>121</v>
      </c>
      <c r="E25" s="24">
        <v>12</v>
      </c>
      <c r="F25" s="15">
        <v>15</v>
      </c>
      <c r="G25" s="15">
        <v>17</v>
      </c>
      <c r="H25" s="15"/>
      <c r="I25">
        <f t="shared" si="0"/>
        <v>44</v>
      </c>
    </row>
    <row r="26" spans="1:9" ht="15.75">
      <c r="A26" s="15">
        <v>23</v>
      </c>
      <c r="B26" s="20" t="s">
        <v>237</v>
      </c>
      <c r="C26" s="23" t="s">
        <v>33</v>
      </c>
      <c r="D26" s="28" t="s">
        <v>157</v>
      </c>
      <c r="E26" s="24"/>
      <c r="F26" s="15">
        <v>14</v>
      </c>
      <c r="G26" s="15">
        <v>12</v>
      </c>
      <c r="H26" s="45">
        <v>16</v>
      </c>
      <c r="I26">
        <f t="shared" si="0"/>
        <v>42</v>
      </c>
    </row>
    <row r="27" spans="1:9" ht="15.75">
      <c r="A27" s="15">
        <v>24</v>
      </c>
      <c r="B27" s="20" t="s">
        <v>59</v>
      </c>
      <c r="C27" s="23" t="s">
        <v>33</v>
      </c>
      <c r="D27" s="28" t="s">
        <v>56</v>
      </c>
      <c r="E27" s="24">
        <v>20</v>
      </c>
      <c r="F27" s="24"/>
      <c r="G27" s="15">
        <v>3</v>
      </c>
      <c r="H27" s="45">
        <v>15</v>
      </c>
      <c r="I27">
        <f t="shared" si="0"/>
        <v>38</v>
      </c>
    </row>
    <row r="28" spans="1:9" ht="15.75">
      <c r="A28" s="15">
        <v>25</v>
      </c>
      <c r="B28" s="20" t="s">
        <v>60</v>
      </c>
      <c r="C28" s="23" t="s">
        <v>33</v>
      </c>
      <c r="D28" s="28" t="s">
        <v>56</v>
      </c>
      <c r="E28" s="24">
        <v>15</v>
      </c>
      <c r="F28" s="24"/>
      <c r="G28" s="15">
        <v>8</v>
      </c>
      <c r="H28" s="45">
        <v>12</v>
      </c>
      <c r="I28">
        <f t="shared" si="0"/>
        <v>35</v>
      </c>
    </row>
    <row r="29" spans="1:9" ht="15.75">
      <c r="A29" s="15">
        <v>26</v>
      </c>
      <c r="B29" s="22" t="s">
        <v>76</v>
      </c>
      <c r="C29" s="23" t="s">
        <v>34</v>
      </c>
      <c r="D29" s="28" t="s">
        <v>70</v>
      </c>
      <c r="E29" s="24">
        <v>4</v>
      </c>
      <c r="F29" s="15">
        <v>10</v>
      </c>
      <c r="G29" s="15">
        <v>14</v>
      </c>
      <c r="H29" s="45">
        <v>10</v>
      </c>
      <c r="I29">
        <f t="shared" si="0"/>
        <v>38</v>
      </c>
    </row>
    <row r="30" spans="1:9" ht="15.75">
      <c r="A30" s="15"/>
      <c r="B30" s="20" t="s">
        <v>158</v>
      </c>
      <c r="C30" s="23" t="s">
        <v>33</v>
      </c>
      <c r="D30" s="28" t="s">
        <v>157</v>
      </c>
      <c r="E30" s="24">
        <v>34</v>
      </c>
      <c r="F30" s="24"/>
      <c r="G30" s="24"/>
      <c r="H30" s="24"/>
      <c r="I30">
        <f t="shared" si="0"/>
        <v>34</v>
      </c>
    </row>
    <row r="31" spans="1:9" ht="15.75">
      <c r="A31" s="15">
        <v>28</v>
      </c>
      <c r="B31" s="20" t="s">
        <v>57</v>
      </c>
      <c r="C31" s="23" t="s">
        <v>33</v>
      </c>
      <c r="D31" s="28" t="s">
        <v>56</v>
      </c>
      <c r="E31" s="24">
        <v>28</v>
      </c>
      <c r="F31" s="24"/>
      <c r="G31" s="15">
        <v>2</v>
      </c>
      <c r="H31" s="45">
        <v>3</v>
      </c>
      <c r="I31">
        <f t="shared" si="0"/>
        <v>33</v>
      </c>
    </row>
    <row r="32" spans="1:9" ht="15.75">
      <c r="A32" s="15"/>
      <c r="B32" s="20" t="s">
        <v>173</v>
      </c>
      <c r="C32" s="23" t="s">
        <v>34</v>
      </c>
      <c r="D32" s="28" t="s">
        <v>157</v>
      </c>
      <c r="E32" s="24">
        <v>18</v>
      </c>
      <c r="F32" s="15">
        <v>12</v>
      </c>
      <c r="G32" s="15">
        <v>3</v>
      </c>
      <c r="H32" s="15"/>
      <c r="I32">
        <f t="shared" si="0"/>
        <v>33</v>
      </c>
    </row>
    <row r="33" spans="1:9" ht="15.75">
      <c r="A33" s="15">
        <v>30</v>
      </c>
      <c r="B33" s="20" t="s">
        <v>171</v>
      </c>
      <c r="C33" s="23" t="s">
        <v>34</v>
      </c>
      <c r="D33" s="28" t="s">
        <v>143</v>
      </c>
      <c r="E33" s="24">
        <v>3</v>
      </c>
      <c r="F33" s="24"/>
      <c r="G33" s="15">
        <v>9</v>
      </c>
      <c r="H33" s="45">
        <v>17</v>
      </c>
      <c r="I33">
        <f t="shared" si="0"/>
        <v>29</v>
      </c>
    </row>
    <row r="34" spans="1:9" ht="15.75">
      <c r="A34" s="15">
        <v>31</v>
      </c>
      <c r="B34" s="22" t="s">
        <v>119</v>
      </c>
      <c r="C34" s="23" t="s">
        <v>33</v>
      </c>
      <c r="D34" s="28" t="s">
        <v>121</v>
      </c>
      <c r="E34" s="24">
        <v>10</v>
      </c>
      <c r="F34" s="15">
        <v>18</v>
      </c>
      <c r="G34" s="15" t="s">
        <v>276</v>
      </c>
      <c r="H34" s="15"/>
      <c r="I34">
        <f t="shared" si="0"/>
        <v>28</v>
      </c>
    </row>
    <row r="35" spans="1:9" ht="15.75">
      <c r="A35" s="15">
        <v>32</v>
      </c>
      <c r="B35" s="20" t="s">
        <v>50</v>
      </c>
      <c r="C35" s="23" t="s">
        <v>33</v>
      </c>
      <c r="D35" s="28" t="s">
        <v>41</v>
      </c>
      <c r="E35" s="24">
        <v>3</v>
      </c>
      <c r="F35" s="15">
        <v>16</v>
      </c>
      <c r="G35" s="15">
        <v>7</v>
      </c>
      <c r="H35" s="15"/>
      <c r="I35">
        <f t="shared" si="0"/>
        <v>26</v>
      </c>
    </row>
    <row r="36" spans="1:9" ht="15.75">
      <c r="A36" s="15">
        <v>33</v>
      </c>
      <c r="B36" s="20" t="s">
        <v>235</v>
      </c>
      <c r="C36" s="23" t="s">
        <v>33</v>
      </c>
      <c r="D36" s="28" t="s">
        <v>157</v>
      </c>
      <c r="E36" s="24"/>
      <c r="F36" s="15">
        <v>24</v>
      </c>
      <c r="G36" s="15"/>
      <c r="H36" s="15"/>
      <c r="I36">
        <f aca="true" t="shared" si="1" ref="I36:I63">SUM(E36:H36)</f>
        <v>24</v>
      </c>
    </row>
    <row r="37" spans="1:9" ht="15.75">
      <c r="A37" s="15">
        <v>34</v>
      </c>
      <c r="B37" s="20" t="s">
        <v>49</v>
      </c>
      <c r="C37" s="23" t="s">
        <v>34</v>
      </c>
      <c r="D37" s="28" t="s">
        <v>41</v>
      </c>
      <c r="E37" s="24">
        <v>9</v>
      </c>
      <c r="F37" s="15">
        <v>13</v>
      </c>
      <c r="G37" s="15"/>
      <c r="H37" s="15"/>
      <c r="I37">
        <f t="shared" si="1"/>
        <v>22</v>
      </c>
    </row>
    <row r="38" spans="1:9" ht="15.75">
      <c r="A38" s="15">
        <v>35</v>
      </c>
      <c r="B38" s="20" t="s">
        <v>62</v>
      </c>
      <c r="C38" s="23" t="s">
        <v>34</v>
      </c>
      <c r="D38" s="28" t="s">
        <v>56</v>
      </c>
      <c r="E38" s="24">
        <v>7</v>
      </c>
      <c r="F38" s="24"/>
      <c r="G38" s="15">
        <v>6</v>
      </c>
      <c r="H38" s="45">
        <v>7</v>
      </c>
      <c r="I38">
        <f t="shared" si="1"/>
        <v>20</v>
      </c>
    </row>
    <row r="39" spans="1:9" ht="15.75">
      <c r="A39" s="15">
        <v>36</v>
      </c>
      <c r="B39" s="20" t="s">
        <v>273</v>
      </c>
      <c r="C39" s="23" t="s">
        <v>33</v>
      </c>
      <c r="D39" s="28" t="s">
        <v>157</v>
      </c>
      <c r="E39" s="24"/>
      <c r="F39" s="15">
        <v>11</v>
      </c>
      <c r="G39" s="15"/>
      <c r="H39" s="45">
        <v>8</v>
      </c>
      <c r="I39">
        <f t="shared" si="1"/>
        <v>19</v>
      </c>
    </row>
    <row r="40" spans="1:9" ht="15.75">
      <c r="A40" s="15"/>
      <c r="B40" s="20" t="s">
        <v>255</v>
      </c>
      <c r="C40" s="23" t="s">
        <v>33</v>
      </c>
      <c r="D40" s="28" t="s">
        <v>15</v>
      </c>
      <c r="E40" s="24"/>
      <c r="F40" s="15">
        <v>9</v>
      </c>
      <c r="G40" s="15">
        <v>5</v>
      </c>
      <c r="H40" s="45">
        <v>5</v>
      </c>
      <c r="I40">
        <f t="shared" si="1"/>
        <v>19</v>
      </c>
    </row>
    <row r="41" spans="1:9" ht="15.75">
      <c r="A41" s="15">
        <v>38</v>
      </c>
      <c r="B41" s="22" t="s">
        <v>78</v>
      </c>
      <c r="C41" s="23" t="s">
        <v>33</v>
      </c>
      <c r="D41" s="28" t="s">
        <v>70</v>
      </c>
      <c r="E41" s="24">
        <v>8</v>
      </c>
      <c r="F41" s="24"/>
      <c r="G41" s="15">
        <v>3</v>
      </c>
      <c r="H41" s="45">
        <v>6</v>
      </c>
      <c r="I41">
        <f t="shared" si="1"/>
        <v>17</v>
      </c>
    </row>
    <row r="42" spans="1:9" ht="15.75">
      <c r="A42" s="15">
        <v>39</v>
      </c>
      <c r="B42" s="20" t="s">
        <v>159</v>
      </c>
      <c r="C42" s="23" t="s">
        <v>34</v>
      </c>
      <c r="D42" s="28" t="s">
        <v>157</v>
      </c>
      <c r="E42" s="24">
        <v>14</v>
      </c>
      <c r="F42" s="24"/>
      <c r="G42" s="24"/>
      <c r="H42" s="24"/>
      <c r="I42">
        <f t="shared" si="1"/>
        <v>14</v>
      </c>
    </row>
    <row r="43" spans="1:9" ht="15.75">
      <c r="A43" s="15">
        <v>40</v>
      </c>
      <c r="B43" s="20" t="s">
        <v>254</v>
      </c>
      <c r="C43" s="23" t="s">
        <v>34</v>
      </c>
      <c r="D43" s="28" t="s">
        <v>15</v>
      </c>
      <c r="E43" s="24"/>
      <c r="F43" s="15">
        <v>8</v>
      </c>
      <c r="G43" s="15">
        <v>2</v>
      </c>
      <c r="H43" s="45">
        <v>3</v>
      </c>
      <c r="I43">
        <f t="shared" si="1"/>
        <v>13</v>
      </c>
    </row>
    <row r="44" spans="1:9" ht="15.75">
      <c r="A44" s="15"/>
      <c r="B44" s="20" t="s">
        <v>32</v>
      </c>
      <c r="C44" s="23" t="s">
        <v>34</v>
      </c>
      <c r="D44" s="28" t="s">
        <v>15</v>
      </c>
      <c r="E44" s="24">
        <v>3</v>
      </c>
      <c r="F44" s="15">
        <v>4</v>
      </c>
      <c r="G44" s="15">
        <v>3</v>
      </c>
      <c r="H44" s="45">
        <v>3</v>
      </c>
      <c r="I44">
        <f t="shared" si="1"/>
        <v>13</v>
      </c>
    </row>
    <row r="45" spans="1:9" ht="15.75">
      <c r="A45" s="15">
        <v>42</v>
      </c>
      <c r="B45" s="20" t="s">
        <v>216</v>
      </c>
      <c r="C45" s="23" t="s">
        <v>34</v>
      </c>
      <c r="D45" s="28" t="s">
        <v>15</v>
      </c>
      <c r="E45" s="24">
        <v>3</v>
      </c>
      <c r="F45" s="24"/>
      <c r="G45" s="15" t="s">
        <v>269</v>
      </c>
      <c r="H45" s="45">
        <v>9</v>
      </c>
      <c r="I45">
        <f t="shared" si="1"/>
        <v>12</v>
      </c>
    </row>
    <row r="46" spans="1:9" ht="15.75">
      <c r="A46" s="15">
        <v>43</v>
      </c>
      <c r="B46" s="20" t="s">
        <v>61</v>
      </c>
      <c r="C46" s="23" t="s">
        <v>34</v>
      </c>
      <c r="D46" s="28" t="s">
        <v>56</v>
      </c>
      <c r="E46" s="24">
        <v>6</v>
      </c>
      <c r="F46" s="24"/>
      <c r="G46" s="15">
        <v>2</v>
      </c>
      <c r="H46" s="45">
        <v>3</v>
      </c>
      <c r="I46">
        <f t="shared" si="1"/>
        <v>11</v>
      </c>
    </row>
    <row r="47" spans="1:9" ht="15.75">
      <c r="A47" s="15">
        <v>44</v>
      </c>
      <c r="B47" s="20" t="s">
        <v>233</v>
      </c>
      <c r="C47" s="23" t="s">
        <v>33</v>
      </c>
      <c r="D47" s="28" t="s">
        <v>157</v>
      </c>
      <c r="E47" s="24"/>
      <c r="F47" s="15">
        <v>7</v>
      </c>
      <c r="G47" s="15"/>
      <c r="H47" s="45">
        <v>3</v>
      </c>
      <c r="I47">
        <f t="shared" si="1"/>
        <v>10</v>
      </c>
    </row>
    <row r="48" spans="1:9" ht="15.75">
      <c r="A48" s="15">
        <v>45</v>
      </c>
      <c r="B48" s="22" t="s">
        <v>75</v>
      </c>
      <c r="C48" s="23" t="s">
        <v>34</v>
      </c>
      <c r="D48" s="28" t="s">
        <v>70</v>
      </c>
      <c r="E48" s="24">
        <v>3</v>
      </c>
      <c r="F48" s="24"/>
      <c r="G48" s="15">
        <v>3</v>
      </c>
      <c r="H48" s="45">
        <v>3</v>
      </c>
      <c r="I48">
        <f t="shared" si="1"/>
        <v>9</v>
      </c>
    </row>
    <row r="49" spans="1:9" ht="15.75">
      <c r="A49" s="15"/>
      <c r="B49" s="20" t="s">
        <v>215</v>
      </c>
      <c r="C49" s="23" t="s">
        <v>33</v>
      </c>
      <c r="D49" s="28" t="s">
        <v>15</v>
      </c>
      <c r="E49" s="24">
        <v>3</v>
      </c>
      <c r="F49" s="24"/>
      <c r="G49" s="15">
        <v>3</v>
      </c>
      <c r="H49" s="45">
        <v>3</v>
      </c>
      <c r="I49">
        <f t="shared" si="1"/>
        <v>9</v>
      </c>
    </row>
    <row r="50" spans="1:9" ht="15.75">
      <c r="A50" s="15"/>
      <c r="B50" s="20" t="s">
        <v>241</v>
      </c>
      <c r="C50" s="23" t="s">
        <v>34</v>
      </c>
      <c r="D50" s="28" t="s">
        <v>70</v>
      </c>
      <c r="E50" s="24"/>
      <c r="F50" s="15">
        <v>6</v>
      </c>
      <c r="G50" s="15"/>
      <c r="H50" s="45">
        <v>3</v>
      </c>
      <c r="I50">
        <f t="shared" si="1"/>
        <v>9</v>
      </c>
    </row>
    <row r="51" spans="1:9" ht="15.75">
      <c r="A51" s="15"/>
      <c r="B51" s="22" t="s">
        <v>73</v>
      </c>
      <c r="C51" s="23" t="s">
        <v>34</v>
      </c>
      <c r="D51" s="28" t="s">
        <v>79</v>
      </c>
      <c r="E51" s="24">
        <v>3</v>
      </c>
      <c r="F51" s="15">
        <v>3</v>
      </c>
      <c r="G51" s="15">
        <v>3</v>
      </c>
      <c r="H51" s="15">
        <v>2</v>
      </c>
      <c r="I51">
        <f t="shared" si="1"/>
        <v>11</v>
      </c>
    </row>
    <row r="52" spans="1:9" ht="15.75">
      <c r="A52" s="15"/>
      <c r="B52" s="20" t="s">
        <v>190</v>
      </c>
      <c r="C52" s="23" t="s">
        <v>33</v>
      </c>
      <c r="D52" s="28" t="s">
        <v>41</v>
      </c>
      <c r="E52" s="24">
        <v>3</v>
      </c>
      <c r="F52" s="15">
        <v>3</v>
      </c>
      <c r="G52" s="15">
        <v>3</v>
      </c>
      <c r="H52" s="15"/>
      <c r="I52">
        <f t="shared" si="1"/>
        <v>9</v>
      </c>
    </row>
    <row r="53" spans="1:9" ht="15.75">
      <c r="A53" s="15">
        <v>50</v>
      </c>
      <c r="B53" s="22" t="s">
        <v>283</v>
      </c>
      <c r="C53" s="23" t="s">
        <v>33</v>
      </c>
      <c r="D53" s="33" t="s">
        <v>41</v>
      </c>
      <c r="E53" s="26"/>
      <c r="F53" s="26"/>
      <c r="G53" s="15">
        <v>4</v>
      </c>
      <c r="H53" s="45">
        <v>4</v>
      </c>
      <c r="I53">
        <f t="shared" si="1"/>
        <v>8</v>
      </c>
    </row>
    <row r="54" spans="1:9" ht="15.75">
      <c r="A54" s="15"/>
      <c r="B54" s="20" t="s">
        <v>256</v>
      </c>
      <c r="C54" s="23" t="s">
        <v>34</v>
      </c>
      <c r="D54" s="28" t="s">
        <v>15</v>
      </c>
      <c r="E54" s="24"/>
      <c r="F54" s="15">
        <v>5</v>
      </c>
      <c r="G54" s="15"/>
      <c r="H54" s="45">
        <v>3</v>
      </c>
      <c r="I54">
        <f t="shared" si="1"/>
        <v>8</v>
      </c>
    </row>
    <row r="55" spans="1:9" ht="15">
      <c r="A55" s="15"/>
      <c r="B55" s="30" t="s">
        <v>142</v>
      </c>
      <c r="C55" s="23" t="s">
        <v>33</v>
      </c>
      <c r="D55" s="28" t="s">
        <v>143</v>
      </c>
      <c r="E55" s="24">
        <v>2</v>
      </c>
      <c r="F55" s="24"/>
      <c r="G55" s="15">
        <v>3</v>
      </c>
      <c r="H55" s="45">
        <v>3</v>
      </c>
      <c r="I55">
        <f t="shared" si="1"/>
        <v>8</v>
      </c>
    </row>
    <row r="56" spans="1:9" ht="15.75">
      <c r="A56" s="15">
        <v>53</v>
      </c>
      <c r="B56" s="20" t="s">
        <v>51</v>
      </c>
      <c r="C56" s="23" t="s">
        <v>33</v>
      </c>
      <c r="D56" s="28" t="s">
        <v>41</v>
      </c>
      <c r="E56" s="24">
        <v>2</v>
      </c>
      <c r="F56" s="15">
        <v>3</v>
      </c>
      <c r="G56" s="15">
        <v>2</v>
      </c>
      <c r="H56" s="15">
        <v>2</v>
      </c>
      <c r="I56">
        <f t="shared" si="1"/>
        <v>9</v>
      </c>
    </row>
    <row r="57" spans="1:9" ht="15.75">
      <c r="A57" s="15">
        <v>54</v>
      </c>
      <c r="B57" s="20" t="s">
        <v>147</v>
      </c>
      <c r="C57" s="23" t="s">
        <v>33</v>
      </c>
      <c r="D57" s="28" t="s">
        <v>143</v>
      </c>
      <c r="E57" s="24">
        <v>2</v>
      </c>
      <c r="F57" s="24"/>
      <c r="G57" s="15">
        <v>2</v>
      </c>
      <c r="H57" s="15">
        <v>2</v>
      </c>
      <c r="I57">
        <f t="shared" si="1"/>
        <v>6</v>
      </c>
    </row>
    <row r="58" spans="1:9" ht="15.75">
      <c r="A58" s="15"/>
      <c r="B58" s="20" t="s">
        <v>150</v>
      </c>
      <c r="C58" s="23" t="s">
        <v>34</v>
      </c>
      <c r="D58" s="28" t="s">
        <v>143</v>
      </c>
      <c r="E58" s="24">
        <v>3</v>
      </c>
      <c r="F58" s="24"/>
      <c r="G58" s="15">
        <v>3</v>
      </c>
      <c r="H58" s="24"/>
      <c r="I58">
        <f t="shared" si="1"/>
        <v>6</v>
      </c>
    </row>
    <row r="59" spans="1:9" ht="15.75">
      <c r="A59" s="15">
        <v>56</v>
      </c>
      <c r="B59" s="20" t="s">
        <v>28</v>
      </c>
      <c r="C59" s="23" t="s">
        <v>33</v>
      </c>
      <c r="D59" s="28" t="s">
        <v>15</v>
      </c>
      <c r="E59" s="24">
        <v>3</v>
      </c>
      <c r="F59" s="24"/>
      <c r="G59" s="15" t="s">
        <v>269</v>
      </c>
      <c r="H59" s="15">
        <v>2</v>
      </c>
      <c r="I59">
        <f t="shared" si="1"/>
        <v>5</v>
      </c>
    </row>
    <row r="60" spans="1:9" ht="15.75">
      <c r="A60" s="15"/>
      <c r="B60" s="22" t="s">
        <v>118</v>
      </c>
      <c r="C60" s="23" t="s">
        <v>34</v>
      </c>
      <c r="D60" s="28" t="s">
        <v>96</v>
      </c>
      <c r="E60" s="24">
        <v>5</v>
      </c>
      <c r="F60" s="24"/>
      <c r="G60" s="24"/>
      <c r="H60" s="24"/>
      <c r="I60">
        <f t="shared" si="1"/>
        <v>5</v>
      </c>
    </row>
    <row r="61" spans="1:9" ht="15.75">
      <c r="A61" s="15">
        <v>58</v>
      </c>
      <c r="B61" s="20" t="s">
        <v>31</v>
      </c>
      <c r="C61" s="23" t="s">
        <v>34</v>
      </c>
      <c r="D61" s="28" t="s">
        <v>15</v>
      </c>
      <c r="E61" s="24">
        <v>2</v>
      </c>
      <c r="F61" s="24"/>
      <c r="G61" s="15" t="s">
        <v>269</v>
      </c>
      <c r="H61" s="15">
        <v>2</v>
      </c>
      <c r="I61">
        <f t="shared" si="1"/>
        <v>4</v>
      </c>
    </row>
    <row r="62" spans="1:9" ht="15.75">
      <c r="A62" s="15">
        <v>59</v>
      </c>
      <c r="B62" s="20" t="s">
        <v>63</v>
      </c>
      <c r="C62" s="23" t="s">
        <v>34</v>
      </c>
      <c r="D62" s="28" t="s">
        <v>56</v>
      </c>
      <c r="E62" s="24">
        <v>2</v>
      </c>
      <c r="F62" s="24"/>
      <c r="G62" s="15"/>
      <c r="H62" s="24"/>
      <c r="I62">
        <f t="shared" si="1"/>
        <v>2</v>
      </c>
    </row>
    <row r="63" spans="1:9" ht="15.75">
      <c r="A63" s="15"/>
      <c r="B63" s="20" t="s">
        <v>146</v>
      </c>
      <c r="C63" s="23" t="s">
        <v>33</v>
      </c>
      <c r="D63" s="28" t="s">
        <v>143</v>
      </c>
      <c r="E63" s="24">
        <v>2</v>
      </c>
      <c r="F63" s="24"/>
      <c r="G63" s="24"/>
      <c r="H63" s="24"/>
      <c r="I63">
        <f t="shared" si="1"/>
        <v>2</v>
      </c>
    </row>
    <row r="64" spans="2:3" ht="15.75">
      <c r="B64" s="6"/>
      <c r="C64" s="5"/>
    </row>
    <row r="65" spans="2:3" ht="15.75">
      <c r="B65" s="6"/>
      <c r="C65" s="5"/>
    </row>
    <row r="66" spans="1:8" ht="15">
      <c r="A66" s="1" t="s">
        <v>11</v>
      </c>
      <c r="C66" s="5"/>
      <c r="D66" s="1" t="s">
        <v>16</v>
      </c>
      <c r="E66" s="1"/>
      <c r="F66" s="1"/>
      <c r="G66" s="1"/>
      <c r="H66" s="1"/>
    </row>
    <row r="67" ht="15" thickBot="1">
      <c r="C67" s="5"/>
    </row>
    <row r="68" spans="1:8" ht="15.75" thickBot="1">
      <c r="A68" s="2" t="s">
        <v>0</v>
      </c>
      <c r="B68" s="3" t="s">
        <v>1</v>
      </c>
      <c r="C68" s="27" t="s">
        <v>2</v>
      </c>
      <c r="D68" s="3" t="s">
        <v>3</v>
      </c>
      <c r="E68" s="3" t="s">
        <v>228</v>
      </c>
      <c r="F68" s="3" t="s">
        <v>279</v>
      </c>
      <c r="G68" s="3" t="s">
        <v>296</v>
      </c>
      <c r="H68" s="3" t="s">
        <v>304</v>
      </c>
    </row>
    <row r="69" spans="1:9" ht="15.75">
      <c r="A69" s="15">
        <v>1</v>
      </c>
      <c r="B69" s="20" t="s">
        <v>151</v>
      </c>
      <c r="C69" s="23" t="s">
        <v>33</v>
      </c>
      <c r="D69" s="28" t="s">
        <v>143</v>
      </c>
      <c r="E69" s="24">
        <v>50</v>
      </c>
      <c r="F69" s="24"/>
      <c r="G69" s="15">
        <v>50</v>
      </c>
      <c r="H69" s="45">
        <v>50</v>
      </c>
      <c r="I69">
        <f aca="true" t="shared" si="2" ref="I69:I100">SUM(E69:H69)</f>
        <v>150</v>
      </c>
    </row>
    <row r="70" spans="1:9" ht="15.75">
      <c r="A70" s="15">
        <v>2</v>
      </c>
      <c r="B70" s="20" t="s">
        <v>107</v>
      </c>
      <c r="C70" s="23" t="s">
        <v>33</v>
      </c>
      <c r="D70" s="28" t="s">
        <v>96</v>
      </c>
      <c r="E70" s="24">
        <v>45</v>
      </c>
      <c r="F70" s="15">
        <v>50</v>
      </c>
      <c r="G70" s="15">
        <v>40</v>
      </c>
      <c r="H70" s="45">
        <v>34</v>
      </c>
      <c r="I70">
        <f t="shared" si="2"/>
        <v>169</v>
      </c>
    </row>
    <row r="71" spans="1:9" ht="15.75">
      <c r="A71" s="15">
        <v>3</v>
      </c>
      <c r="B71" s="20" t="s">
        <v>155</v>
      </c>
      <c r="C71" s="23" t="s">
        <v>33</v>
      </c>
      <c r="D71" s="28" t="s">
        <v>157</v>
      </c>
      <c r="E71" s="24">
        <v>20</v>
      </c>
      <c r="F71" s="15">
        <v>45</v>
      </c>
      <c r="G71" s="15">
        <v>45</v>
      </c>
      <c r="H71" s="45">
        <v>40</v>
      </c>
      <c r="I71">
        <f t="shared" si="2"/>
        <v>150</v>
      </c>
    </row>
    <row r="72" spans="1:9" ht="15.75">
      <c r="A72" s="15">
        <v>4</v>
      </c>
      <c r="B72" s="20" t="s">
        <v>153</v>
      </c>
      <c r="C72" s="23" t="s">
        <v>34</v>
      </c>
      <c r="D72" s="28" t="s">
        <v>143</v>
      </c>
      <c r="E72" s="24">
        <v>42</v>
      </c>
      <c r="F72" s="24"/>
      <c r="G72" s="15">
        <v>42</v>
      </c>
      <c r="H72" s="45">
        <v>45</v>
      </c>
      <c r="I72">
        <f t="shared" si="2"/>
        <v>129</v>
      </c>
    </row>
    <row r="73" spans="1:9" ht="15.75">
      <c r="A73" s="15">
        <v>5</v>
      </c>
      <c r="B73" s="20" t="s">
        <v>108</v>
      </c>
      <c r="C73" s="23" t="s">
        <v>33</v>
      </c>
      <c r="D73" s="28" t="s">
        <v>96</v>
      </c>
      <c r="E73" s="24">
        <v>34</v>
      </c>
      <c r="F73" s="15">
        <v>38</v>
      </c>
      <c r="G73" s="15">
        <v>38</v>
      </c>
      <c r="H73" s="45">
        <v>42</v>
      </c>
      <c r="I73">
        <f t="shared" si="2"/>
        <v>152</v>
      </c>
    </row>
    <row r="74" spans="1:9" ht="15.75">
      <c r="A74" s="15">
        <v>6</v>
      </c>
      <c r="B74" s="20" t="s">
        <v>53</v>
      </c>
      <c r="C74" s="23" t="s">
        <v>33</v>
      </c>
      <c r="D74" s="28" t="s">
        <v>41</v>
      </c>
      <c r="E74" s="24">
        <v>24</v>
      </c>
      <c r="F74" s="15">
        <v>40</v>
      </c>
      <c r="G74" s="15">
        <v>36</v>
      </c>
      <c r="H74" s="45">
        <v>36</v>
      </c>
      <c r="I74">
        <f t="shared" si="2"/>
        <v>136</v>
      </c>
    </row>
    <row r="75" spans="1:9" ht="15.75">
      <c r="A75" s="15">
        <v>7</v>
      </c>
      <c r="B75" s="20" t="s">
        <v>111</v>
      </c>
      <c r="C75" s="23" t="s">
        <v>34</v>
      </c>
      <c r="D75" s="28" t="s">
        <v>96</v>
      </c>
      <c r="E75" s="24">
        <v>19</v>
      </c>
      <c r="F75" s="15">
        <v>42</v>
      </c>
      <c r="G75" s="15">
        <v>30</v>
      </c>
      <c r="H75" s="45">
        <v>32</v>
      </c>
      <c r="I75">
        <f t="shared" si="2"/>
        <v>123</v>
      </c>
    </row>
    <row r="76" spans="1:9" ht="15.75">
      <c r="A76" s="15">
        <v>8</v>
      </c>
      <c r="B76" s="20" t="s">
        <v>106</v>
      </c>
      <c r="C76" s="23" t="s">
        <v>33</v>
      </c>
      <c r="D76" s="28" t="s">
        <v>96</v>
      </c>
      <c r="E76" s="24">
        <v>30</v>
      </c>
      <c r="F76" s="15">
        <v>36</v>
      </c>
      <c r="G76" s="15">
        <v>34</v>
      </c>
      <c r="H76" s="45">
        <v>30</v>
      </c>
      <c r="I76">
        <f t="shared" si="2"/>
        <v>130</v>
      </c>
    </row>
    <row r="77" spans="1:9" ht="15.75">
      <c r="A77" s="15">
        <v>9</v>
      </c>
      <c r="B77" s="20" t="s">
        <v>55</v>
      </c>
      <c r="C77" s="23" t="s">
        <v>34</v>
      </c>
      <c r="D77" s="20" t="s">
        <v>56</v>
      </c>
      <c r="E77" s="24">
        <v>36</v>
      </c>
      <c r="F77" s="24"/>
      <c r="G77" s="15">
        <v>32</v>
      </c>
      <c r="H77" s="45">
        <v>26</v>
      </c>
      <c r="I77">
        <f t="shared" si="2"/>
        <v>94</v>
      </c>
    </row>
    <row r="78" spans="1:9" ht="15.75">
      <c r="A78" s="15">
        <v>10</v>
      </c>
      <c r="B78" s="20" t="s">
        <v>52</v>
      </c>
      <c r="C78" s="23" t="s">
        <v>33</v>
      </c>
      <c r="D78" s="28" t="s">
        <v>41</v>
      </c>
      <c r="E78" s="24">
        <v>22</v>
      </c>
      <c r="F78" s="15">
        <v>34</v>
      </c>
      <c r="G78" s="15">
        <v>26</v>
      </c>
      <c r="H78" s="45">
        <v>28</v>
      </c>
      <c r="I78">
        <f t="shared" si="2"/>
        <v>110</v>
      </c>
    </row>
    <row r="79" spans="1:9" ht="15.75">
      <c r="A79" s="15">
        <v>11</v>
      </c>
      <c r="B79" s="20" t="s">
        <v>54</v>
      </c>
      <c r="C79" s="23" t="s">
        <v>34</v>
      </c>
      <c r="D79" s="20" t="s">
        <v>56</v>
      </c>
      <c r="E79" s="24">
        <v>28</v>
      </c>
      <c r="F79" s="24"/>
      <c r="G79" s="15">
        <v>28</v>
      </c>
      <c r="H79" s="45">
        <v>24</v>
      </c>
      <c r="I79">
        <f t="shared" si="2"/>
        <v>80</v>
      </c>
    </row>
    <row r="80" spans="1:9" ht="15.75">
      <c r="A80" s="15">
        <v>12</v>
      </c>
      <c r="B80" s="20" t="s">
        <v>152</v>
      </c>
      <c r="C80" s="23" t="s">
        <v>33</v>
      </c>
      <c r="D80" s="28" t="s">
        <v>143</v>
      </c>
      <c r="E80" s="24">
        <v>38</v>
      </c>
      <c r="F80" s="24"/>
      <c r="G80" s="24"/>
      <c r="H80" s="45">
        <v>38</v>
      </c>
      <c r="I80">
        <f t="shared" si="2"/>
        <v>76</v>
      </c>
    </row>
    <row r="81" spans="1:9" ht="15.75">
      <c r="A81" s="15">
        <v>13</v>
      </c>
      <c r="B81" s="20" t="s">
        <v>105</v>
      </c>
      <c r="C81" s="23" t="s">
        <v>33</v>
      </c>
      <c r="D81" s="20" t="s">
        <v>96</v>
      </c>
      <c r="E81" s="24">
        <v>26</v>
      </c>
      <c r="F81" s="15">
        <v>24</v>
      </c>
      <c r="G81" s="15">
        <v>22</v>
      </c>
      <c r="H81" s="45">
        <v>22</v>
      </c>
      <c r="I81">
        <f t="shared" si="2"/>
        <v>94</v>
      </c>
    </row>
    <row r="82" spans="1:9" ht="15.75">
      <c r="A82" s="15">
        <v>14</v>
      </c>
      <c r="B82" s="20" t="s">
        <v>87</v>
      </c>
      <c r="C82" s="23" t="s">
        <v>33</v>
      </c>
      <c r="D82" s="28" t="s">
        <v>70</v>
      </c>
      <c r="E82" s="24">
        <v>17</v>
      </c>
      <c r="F82" s="15">
        <v>30</v>
      </c>
      <c r="G82" s="15">
        <v>20</v>
      </c>
      <c r="H82" s="45">
        <v>12</v>
      </c>
      <c r="I82">
        <f t="shared" si="2"/>
        <v>79</v>
      </c>
    </row>
    <row r="83" spans="1:9" ht="15.75">
      <c r="A83" s="15">
        <v>15</v>
      </c>
      <c r="B83" s="20" t="s">
        <v>109</v>
      </c>
      <c r="C83" s="23" t="s">
        <v>33</v>
      </c>
      <c r="D83" s="28" t="s">
        <v>96</v>
      </c>
      <c r="E83" s="24">
        <v>40</v>
      </c>
      <c r="F83" s="24"/>
      <c r="G83" s="15">
        <v>3</v>
      </c>
      <c r="H83" s="45">
        <v>20</v>
      </c>
      <c r="I83">
        <f t="shared" si="2"/>
        <v>63</v>
      </c>
    </row>
    <row r="84" spans="1:9" ht="15.75">
      <c r="A84" s="15">
        <v>16</v>
      </c>
      <c r="B84" s="20" t="s">
        <v>209</v>
      </c>
      <c r="C84" s="23" t="s">
        <v>33</v>
      </c>
      <c r="D84" s="28" t="s">
        <v>70</v>
      </c>
      <c r="E84" s="24">
        <v>18</v>
      </c>
      <c r="F84" s="24"/>
      <c r="G84" s="15">
        <v>24</v>
      </c>
      <c r="H84" s="45">
        <v>19</v>
      </c>
      <c r="I84">
        <f t="shared" si="2"/>
        <v>61</v>
      </c>
    </row>
    <row r="85" spans="1:9" ht="15">
      <c r="A85" s="15">
        <v>17</v>
      </c>
      <c r="B85" s="28" t="s">
        <v>242</v>
      </c>
      <c r="C85" s="23" t="s">
        <v>33</v>
      </c>
      <c r="D85" s="28" t="s">
        <v>70</v>
      </c>
      <c r="E85" s="24"/>
      <c r="F85" s="15">
        <v>28</v>
      </c>
      <c r="G85" s="15">
        <v>16</v>
      </c>
      <c r="H85" s="45">
        <v>14</v>
      </c>
      <c r="I85">
        <f t="shared" si="2"/>
        <v>58</v>
      </c>
    </row>
    <row r="86" spans="1:9" ht="15.75">
      <c r="A86" s="15">
        <v>18</v>
      </c>
      <c r="B86" s="20" t="s">
        <v>275</v>
      </c>
      <c r="C86" s="23" t="s">
        <v>34</v>
      </c>
      <c r="D86" s="20" t="s">
        <v>88</v>
      </c>
      <c r="E86" s="24">
        <v>15</v>
      </c>
      <c r="F86" s="15">
        <v>26</v>
      </c>
      <c r="G86" s="15">
        <v>14</v>
      </c>
      <c r="H86" s="45">
        <v>16</v>
      </c>
      <c r="I86">
        <f t="shared" si="2"/>
        <v>71</v>
      </c>
    </row>
    <row r="87" spans="1:9" ht="15.75">
      <c r="A87" s="15">
        <v>19</v>
      </c>
      <c r="B87" s="20" t="s">
        <v>90</v>
      </c>
      <c r="C87" s="23" t="s">
        <v>33</v>
      </c>
      <c r="D87" s="20" t="s">
        <v>88</v>
      </c>
      <c r="E87" s="24">
        <v>13</v>
      </c>
      <c r="F87" s="15">
        <v>22</v>
      </c>
      <c r="G87" s="15">
        <v>19</v>
      </c>
      <c r="H87" s="45">
        <v>7</v>
      </c>
      <c r="I87">
        <f t="shared" si="2"/>
        <v>61</v>
      </c>
    </row>
    <row r="88" spans="1:9" ht="15.75">
      <c r="A88" s="15">
        <v>20</v>
      </c>
      <c r="B88" s="20" t="s">
        <v>84</v>
      </c>
      <c r="C88" s="23" t="s">
        <v>34</v>
      </c>
      <c r="D88" s="28" t="s">
        <v>70</v>
      </c>
      <c r="E88" s="24">
        <v>6</v>
      </c>
      <c r="F88" s="15">
        <v>15</v>
      </c>
      <c r="G88" s="15">
        <v>17</v>
      </c>
      <c r="H88" s="45">
        <v>15</v>
      </c>
      <c r="I88">
        <f t="shared" si="2"/>
        <v>53</v>
      </c>
    </row>
    <row r="89" spans="1:9" ht="15.75">
      <c r="A89" s="15"/>
      <c r="B89" s="20" t="s">
        <v>125</v>
      </c>
      <c r="C89" s="23" t="s">
        <v>34</v>
      </c>
      <c r="D89" s="28" t="s">
        <v>121</v>
      </c>
      <c r="E89" s="24">
        <v>14</v>
      </c>
      <c r="F89" s="15">
        <v>18</v>
      </c>
      <c r="G89" s="15">
        <v>15</v>
      </c>
      <c r="H89" s="15"/>
      <c r="I89">
        <f t="shared" si="2"/>
        <v>47</v>
      </c>
    </row>
    <row r="90" spans="1:9" ht="15.75">
      <c r="A90" s="15">
        <v>22</v>
      </c>
      <c r="B90" s="20" t="s">
        <v>85</v>
      </c>
      <c r="C90" s="23" t="s">
        <v>34</v>
      </c>
      <c r="D90" s="28" t="s">
        <v>70</v>
      </c>
      <c r="E90" s="24">
        <v>10</v>
      </c>
      <c r="F90" s="15">
        <v>19</v>
      </c>
      <c r="G90" s="15"/>
      <c r="H90" s="45">
        <v>17</v>
      </c>
      <c r="I90">
        <f t="shared" si="2"/>
        <v>46</v>
      </c>
    </row>
    <row r="91" spans="1:9" ht="15.75">
      <c r="A91" s="15">
        <v>23</v>
      </c>
      <c r="B91" s="20" t="s">
        <v>89</v>
      </c>
      <c r="C91" s="23" t="s">
        <v>34</v>
      </c>
      <c r="D91" s="20" t="s">
        <v>88</v>
      </c>
      <c r="E91" s="24">
        <v>16</v>
      </c>
      <c r="F91" s="15">
        <v>16</v>
      </c>
      <c r="G91" s="15">
        <v>10</v>
      </c>
      <c r="H91" s="45">
        <v>11</v>
      </c>
      <c r="I91">
        <f t="shared" si="2"/>
        <v>53</v>
      </c>
    </row>
    <row r="92" spans="1:9" ht="15.75">
      <c r="A92" s="15">
        <v>24</v>
      </c>
      <c r="B92" s="20" t="s">
        <v>80</v>
      </c>
      <c r="C92" s="23" t="s">
        <v>34</v>
      </c>
      <c r="D92" s="20" t="s">
        <v>70</v>
      </c>
      <c r="E92" s="24">
        <v>11</v>
      </c>
      <c r="F92" s="15">
        <v>20</v>
      </c>
      <c r="G92" s="15">
        <v>11</v>
      </c>
      <c r="H92" s="45">
        <v>9</v>
      </c>
      <c r="I92">
        <f t="shared" si="2"/>
        <v>51</v>
      </c>
    </row>
    <row r="93" spans="1:9" ht="15">
      <c r="A93" s="15">
        <v>25</v>
      </c>
      <c r="B93" s="28" t="s">
        <v>36</v>
      </c>
      <c r="C93" s="23" t="s">
        <v>33</v>
      </c>
      <c r="D93" s="28" t="s">
        <v>15</v>
      </c>
      <c r="E93" s="28"/>
      <c r="F93" s="15">
        <v>17</v>
      </c>
      <c r="G93" s="15">
        <v>18</v>
      </c>
      <c r="H93" s="15"/>
      <c r="I93">
        <f t="shared" si="2"/>
        <v>35</v>
      </c>
    </row>
    <row r="94" spans="1:9" ht="15.75">
      <c r="A94" s="15">
        <v>26</v>
      </c>
      <c r="B94" s="20" t="s">
        <v>122</v>
      </c>
      <c r="C94" s="23" t="s">
        <v>33</v>
      </c>
      <c r="D94" s="28" t="s">
        <v>121</v>
      </c>
      <c r="E94" s="24">
        <v>8</v>
      </c>
      <c r="F94" s="15">
        <v>12</v>
      </c>
      <c r="G94" s="15">
        <v>13</v>
      </c>
      <c r="H94" s="45">
        <v>8</v>
      </c>
      <c r="I94">
        <f t="shared" si="2"/>
        <v>41</v>
      </c>
    </row>
    <row r="95" spans="1:9" ht="15.75">
      <c r="A95" s="15">
        <v>27</v>
      </c>
      <c r="B95" s="20" t="s">
        <v>154</v>
      </c>
      <c r="C95" s="23" t="s">
        <v>34</v>
      </c>
      <c r="D95" s="28" t="s">
        <v>143</v>
      </c>
      <c r="E95" s="24">
        <v>32</v>
      </c>
      <c r="F95" s="24"/>
      <c r="G95" s="24"/>
      <c r="H95" s="24"/>
      <c r="I95">
        <f t="shared" si="2"/>
        <v>32</v>
      </c>
    </row>
    <row r="96" spans="1:9" ht="15">
      <c r="A96" s="15"/>
      <c r="B96" s="28" t="s">
        <v>238</v>
      </c>
      <c r="C96" s="23" t="s">
        <v>34</v>
      </c>
      <c r="D96" s="28" t="s">
        <v>41</v>
      </c>
      <c r="E96" s="24"/>
      <c r="F96" s="15">
        <v>32</v>
      </c>
      <c r="G96" s="15" t="s">
        <v>276</v>
      </c>
      <c r="H96" s="15"/>
      <c r="I96">
        <f t="shared" si="2"/>
        <v>32</v>
      </c>
    </row>
    <row r="97" spans="1:9" ht="15.75">
      <c r="A97" s="15">
        <v>29</v>
      </c>
      <c r="B97" s="20" t="s">
        <v>174</v>
      </c>
      <c r="C97" s="23" t="s">
        <v>33</v>
      </c>
      <c r="D97" s="28" t="s">
        <v>157</v>
      </c>
      <c r="E97" s="24">
        <v>9</v>
      </c>
      <c r="F97" s="24"/>
      <c r="G97" s="15">
        <v>9</v>
      </c>
      <c r="H97" s="45">
        <v>10</v>
      </c>
      <c r="I97">
        <f t="shared" si="2"/>
        <v>28</v>
      </c>
    </row>
    <row r="98" spans="1:9" ht="15.75">
      <c r="A98" s="15">
        <v>30</v>
      </c>
      <c r="B98" s="20" t="s">
        <v>210</v>
      </c>
      <c r="C98" s="23" t="s">
        <v>33</v>
      </c>
      <c r="D98" s="28" t="s">
        <v>70</v>
      </c>
      <c r="E98" s="24">
        <v>12</v>
      </c>
      <c r="F98" s="24"/>
      <c r="G98" s="15">
        <v>12</v>
      </c>
      <c r="H98" s="45">
        <v>3</v>
      </c>
      <c r="I98">
        <f t="shared" si="2"/>
        <v>27</v>
      </c>
    </row>
    <row r="99" spans="1:9" ht="15.75">
      <c r="A99" s="15">
        <v>31</v>
      </c>
      <c r="B99" s="20" t="s">
        <v>133</v>
      </c>
      <c r="C99" s="23" t="s">
        <v>34</v>
      </c>
      <c r="D99" s="28" t="s">
        <v>41</v>
      </c>
      <c r="E99" s="24">
        <v>3</v>
      </c>
      <c r="F99" s="15">
        <v>14</v>
      </c>
      <c r="G99" s="15">
        <v>5</v>
      </c>
      <c r="H99" s="15"/>
      <c r="I99">
        <f t="shared" si="2"/>
        <v>22</v>
      </c>
    </row>
    <row r="100" spans="1:9" ht="15.75">
      <c r="A100" s="15">
        <v>32</v>
      </c>
      <c r="B100" s="20" t="s">
        <v>83</v>
      </c>
      <c r="C100" s="23" t="s">
        <v>34</v>
      </c>
      <c r="D100" s="20" t="s">
        <v>70</v>
      </c>
      <c r="E100" s="24">
        <v>7</v>
      </c>
      <c r="F100" s="24"/>
      <c r="G100" s="15">
        <v>7</v>
      </c>
      <c r="H100" s="45">
        <v>5</v>
      </c>
      <c r="I100">
        <f t="shared" si="2"/>
        <v>19</v>
      </c>
    </row>
    <row r="101" spans="1:9" ht="15">
      <c r="A101" s="15">
        <v>33</v>
      </c>
      <c r="B101" s="33" t="s">
        <v>300</v>
      </c>
      <c r="C101" s="12" t="s">
        <v>33</v>
      </c>
      <c r="D101" s="33" t="s">
        <v>143</v>
      </c>
      <c r="H101" s="45">
        <v>18</v>
      </c>
      <c r="I101">
        <f aca="true" t="shared" si="3" ref="I101:I132">SUM(E101:H101)</f>
        <v>18</v>
      </c>
    </row>
    <row r="102" spans="1:9" ht="15">
      <c r="A102" s="15">
        <v>34</v>
      </c>
      <c r="B102" s="28" t="s">
        <v>250</v>
      </c>
      <c r="C102" s="23" t="s">
        <v>34</v>
      </c>
      <c r="D102" s="28" t="s">
        <v>96</v>
      </c>
      <c r="E102" s="28"/>
      <c r="F102" s="15">
        <v>13</v>
      </c>
      <c r="G102" s="15"/>
      <c r="H102" s="45">
        <v>3</v>
      </c>
      <c r="I102">
        <f t="shared" si="3"/>
        <v>16</v>
      </c>
    </row>
    <row r="103" spans="1:9" ht="15.75">
      <c r="A103" s="15"/>
      <c r="B103" s="20" t="s">
        <v>37</v>
      </c>
      <c r="C103" s="35" t="s">
        <v>33</v>
      </c>
      <c r="D103" s="28" t="s">
        <v>15</v>
      </c>
      <c r="E103" s="24">
        <v>2</v>
      </c>
      <c r="F103" s="15">
        <v>9</v>
      </c>
      <c r="G103" s="15">
        <v>3</v>
      </c>
      <c r="H103" s="15">
        <v>4</v>
      </c>
      <c r="I103">
        <f t="shared" si="3"/>
        <v>18</v>
      </c>
    </row>
    <row r="104" spans="1:9" ht="15.75">
      <c r="A104" s="15">
        <v>36</v>
      </c>
      <c r="B104" s="20" t="s">
        <v>81</v>
      </c>
      <c r="C104" s="23" t="s">
        <v>34</v>
      </c>
      <c r="D104" s="20" t="s">
        <v>70</v>
      </c>
      <c r="E104" s="24">
        <v>5</v>
      </c>
      <c r="F104" s="15">
        <v>7</v>
      </c>
      <c r="G104" s="15">
        <v>3</v>
      </c>
      <c r="H104" s="15"/>
      <c r="I104">
        <f t="shared" si="3"/>
        <v>15</v>
      </c>
    </row>
    <row r="105" spans="1:9" ht="15">
      <c r="A105" s="15">
        <v>37</v>
      </c>
      <c r="B105" s="28" t="s">
        <v>239</v>
      </c>
      <c r="C105" s="23" t="s">
        <v>33</v>
      </c>
      <c r="D105" s="28" t="s">
        <v>88</v>
      </c>
      <c r="E105" s="24"/>
      <c r="F105" s="15">
        <v>11</v>
      </c>
      <c r="G105" s="15"/>
      <c r="H105" s="45">
        <v>3</v>
      </c>
      <c r="I105">
        <f t="shared" si="3"/>
        <v>14</v>
      </c>
    </row>
    <row r="106" spans="1:9" ht="15">
      <c r="A106" s="15">
        <v>38</v>
      </c>
      <c r="B106" s="33" t="s">
        <v>301</v>
      </c>
      <c r="C106" s="12" t="s">
        <v>33</v>
      </c>
      <c r="D106" s="33" t="s">
        <v>143</v>
      </c>
      <c r="H106" s="45">
        <v>13</v>
      </c>
      <c r="I106">
        <f t="shared" si="3"/>
        <v>13</v>
      </c>
    </row>
    <row r="107" spans="1:9" ht="15">
      <c r="A107" s="15"/>
      <c r="B107" s="28" t="s">
        <v>259</v>
      </c>
      <c r="C107" s="23" t="s">
        <v>34</v>
      </c>
      <c r="D107" s="28" t="s">
        <v>121</v>
      </c>
      <c r="E107" s="28"/>
      <c r="F107" s="15">
        <v>5</v>
      </c>
      <c r="G107" s="15">
        <v>4</v>
      </c>
      <c r="H107" s="45">
        <v>4</v>
      </c>
      <c r="I107">
        <f t="shared" si="3"/>
        <v>13</v>
      </c>
    </row>
    <row r="108" spans="1:9" ht="15.75">
      <c r="A108" s="15"/>
      <c r="B108" s="20" t="s">
        <v>35</v>
      </c>
      <c r="C108" s="35" t="s">
        <v>33</v>
      </c>
      <c r="D108" s="28" t="s">
        <v>15</v>
      </c>
      <c r="E108" s="24">
        <v>4</v>
      </c>
      <c r="F108" s="15">
        <v>6</v>
      </c>
      <c r="G108" s="15">
        <v>3</v>
      </c>
      <c r="H108" s="45">
        <v>3</v>
      </c>
      <c r="I108">
        <f t="shared" si="3"/>
        <v>16</v>
      </c>
    </row>
    <row r="109" spans="1:9" ht="15.75">
      <c r="A109" s="15"/>
      <c r="B109" s="20" t="s">
        <v>208</v>
      </c>
      <c r="C109" s="23" t="s">
        <v>33</v>
      </c>
      <c r="D109" s="20" t="s">
        <v>70</v>
      </c>
      <c r="E109" s="24">
        <v>3</v>
      </c>
      <c r="F109" s="15">
        <v>10</v>
      </c>
      <c r="G109" s="15"/>
      <c r="H109" s="15"/>
      <c r="I109">
        <f t="shared" si="3"/>
        <v>13</v>
      </c>
    </row>
    <row r="110" spans="1:9" ht="15">
      <c r="A110" s="15">
        <v>42</v>
      </c>
      <c r="B110" s="33" t="s">
        <v>284</v>
      </c>
      <c r="C110" s="23" t="s">
        <v>33</v>
      </c>
      <c r="D110" s="33" t="s">
        <v>41</v>
      </c>
      <c r="E110" s="26"/>
      <c r="F110" s="26"/>
      <c r="G110" s="15">
        <v>6</v>
      </c>
      <c r="H110" s="45">
        <v>6</v>
      </c>
      <c r="I110">
        <f t="shared" si="3"/>
        <v>12</v>
      </c>
    </row>
    <row r="111" spans="1:9" ht="15.75">
      <c r="A111" s="15">
        <v>43</v>
      </c>
      <c r="B111" s="20" t="s">
        <v>196</v>
      </c>
      <c r="C111" s="23" t="s">
        <v>33</v>
      </c>
      <c r="D111" s="28" t="s">
        <v>121</v>
      </c>
      <c r="E111" s="24">
        <v>3</v>
      </c>
      <c r="F111" s="15">
        <v>8</v>
      </c>
      <c r="G111" s="15"/>
      <c r="H111" s="15"/>
      <c r="I111">
        <f t="shared" si="3"/>
        <v>11</v>
      </c>
    </row>
    <row r="112" spans="1:9" ht="15">
      <c r="A112" s="15">
        <v>44</v>
      </c>
      <c r="B112" s="28" t="s">
        <v>260</v>
      </c>
      <c r="C112" s="23" t="s">
        <v>34</v>
      </c>
      <c r="D112" s="28" t="s">
        <v>121</v>
      </c>
      <c r="E112" s="28"/>
      <c r="F112" s="15">
        <v>3</v>
      </c>
      <c r="G112" s="15">
        <v>3</v>
      </c>
      <c r="H112" s="45">
        <v>3</v>
      </c>
      <c r="I112">
        <f t="shared" si="3"/>
        <v>9</v>
      </c>
    </row>
    <row r="113" spans="1:9" ht="15.75">
      <c r="A113" s="15">
        <v>45</v>
      </c>
      <c r="B113" s="20" t="s">
        <v>86</v>
      </c>
      <c r="C113" s="23" t="s">
        <v>34</v>
      </c>
      <c r="D113" s="20" t="s">
        <v>70</v>
      </c>
      <c r="E113" s="24">
        <v>2</v>
      </c>
      <c r="F113" s="15">
        <v>3</v>
      </c>
      <c r="G113" s="15">
        <v>3</v>
      </c>
      <c r="H113" s="15">
        <v>2</v>
      </c>
      <c r="I113">
        <f t="shared" si="3"/>
        <v>10</v>
      </c>
    </row>
    <row r="114" spans="1:9" ht="15">
      <c r="A114" s="15"/>
      <c r="B114" s="28" t="s">
        <v>123</v>
      </c>
      <c r="C114" s="23" t="s">
        <v>33</v>
      </c>
      <c r="D114" s="28" t="s">
        <v>121</v>
      </c>
      <c r="E114" s="24">
        <v>3</v>
      </c>
      <c r="F114" s="24"/>
      <c r="G114" s="15">
        <v>3</v>
      </c>
      <c r="H114" s="15">
        <v>2</v>
      </c>
      <c r="I114">
        <f t="shared" si="3"/>
        <v>8</v>
      </c>
    </row>
    <row r="115" spans="1:9" ht="15">
      <c r="A115" s="15"/>
      <c r="B115" s="33" t="s">
        <v>282</v>
      </c>
      <c r="C115" s="23" t="s">
        <v>33</v>
      </c>
      <c r="D115" s="33" t="s">
        <v>121</v>
      </c>
      <c r="E115" s="26"/>
      <c r="F115" s="26"/>
      <c r="G115" s="15">
        <v>8</v>
      </c>
      <c r="H115" s="44"/>
      <c r="I115">
        <f t="shared" si="3"/>
        <v>8</v>
      </c>
    </row>
    <row r="116" spans="1:9" ht="15">
      <c r="A116" s="15">
        <v>48</v>
      </c>
      <c r="B116" s="33" t="s">
        <v>288</v>
      </c>
      <c r="C116" s="12" t="s">
        <v>34</v>
      </c>
      <c r="D116" s="33" t="s">
        <v>15</v>
      </c>
      <c r="G116" s="15">
        <v>3</v>
      </c>
      <c r="H116" s="45">
        <v>3</v>
      </c>
      <c r="I116">
        <f t="shared" si="3"/>
        <v>6</v>
      </c>
    </row>
    <row r="117" spans="1:9" ht="15">
      <c r="A117" s="15"/>
      <c r="B117" s="33" t="s">
        <v>285</v>
      </c>
      <c r="C117" s="12" t="s">
        <v>33</v>
      </c>
      <c r="D117" s="33" t="s">
        <v>41</v>
      </c>
      <c r="G117" s="15">
        <v>3</v>
      </c>
      <c r="H117" s="45">
        <v>3</v>
      </c>
      <c r="I117">
        <f t="shared" si="3"/>
        <v>6</v>
      </c>
    </row>
    <row r="118" spans="1:9" ht="15">
      <c r="A118" s="15"/>
      <c r="B118" s="28" t="s">
        <v>127</v>
      </c>
      <c r="C118" s="23" t="s">
        <v>34</v>
      </c>
      <c r="D118" s="28" t="s">
        <v>121</v>
      </c>
      <c r="E118" s="24">
        <v>2</v>
      </c>
      <c r="F118" s="24"/>
      <c r="G118" s="15">
        <v>2</v>
      </c>
      <c r="H118" s="45">
        <v>2</v>
      </c>
      <c r="I118">
        <f t="shared" si="3"/>
        <v>6</v>
      </c>
    </row>
    <row r="119" spans="1:9" ht="15.75">
      <c r="A119" s="15"/>
      <c r="B119" s="20" t="s">
        <v>112</v>
      </c>
      <c r="C119" s="23" t="s">
        <v>34</v>
      </c>
      <c r="D119" s="28" t="s">
        <v>96</v>
      </c>
      <c r="E119" s="24">
        <v>3</v>
      </c>
      <c r="F119" s="15">
        <v>3</v>
      </c>
      <c r="G119" s="15"/>
      <c r="H119" s="15"/>
      <c r="I119">
        <f t="shared" si="3"/>
        <v>6</v>
      </c>
    </row>
    <row r="120" spans="1:9" ht="15">
      <c r="A120" s="15">
        <v>52</v>
      </c>
      <c r="B120" s="33" t="s">
        <v>289</v>
      </c>
      <c r="C120" s="12" t="s">
        <v>33</v>
      </c>
      <c r="D120" s="33" t="s">
        <v>15</v>
      </c>
      <c r="G120" s="15">
        <v>2</v>
      </c>
      <c r="H120" s="45">
        <v>3</v>
      </c>
      <c r="I120">
        <f t="shared" si="3"/>
        <v>5</v>
      </c>
    </row>
    <row r="121" spans="1:9" ht="15">
      <c r="A121" s="15"/>
      <c r="B121" s="28" t="s">
        <v>193</v>
      </c>
      <c r="C121" s="23" t="s">
        <v>33</v>
      </c>
      <c r="D121" s="28" t="s">
        <v>88</v>
      </c>
      <c r="E121" s="24">
        <v>3</v>
      </c>
      <c r="F121" s="24"/>
      <c r="G121" s="24"/>
      <c r="H121" s="15">
        <v>2</v>
      </c>
      <c r="I121">
        <f t="shared" si="3"/>
        <v>5</v>
      </c>
    </row>
    <row r="122" spans="1:9" ht="15">
      <c r="A122" s="15"/>
      <c r="B122" s="28" t="s">
        <v>126</v>
      </c>
      <c r="C122" s="23" t="s">
        <v>34</v>
      </c>
      <c r="D122" s="28" t="s">
        <v>121</v>
      </c>
      <c r="E122" s="24">
        <v>2</v>
      </c>
      <c r="F122" s="24"/>
      <c r="G122" s="15">
        <v>3</v>
      </c>
      <c r="H122" s="24"/>
      <c r="I122">
        <f t="shared" si="3"/>
        <v>5</v>
      </c>
    </row>
    <row r="123" spans="1:9" ht="15.75">
      <c r="A123" s="15"/>
      <c r="B123" s="20" t="s">
        <v>82</v>
      </c>
      <c r="C123" s="23" t="s">
        <v>34</v>
      </c>
      <c r="D123" s="28" t="s">
        <v>70</v>
      </c>
      <c r="E123" s="24">
        <v>2</v>
      </c>
      <c r="F123" s="15">
        <v>3</v>
      </c>
      <c r="G123" s="15"/>
      <c r="H123" s="15"/>
      <c r="I123">
        <f t="shared" si="3"/>
        <v>5</v>
      </c>
    </row>
    <row r="124" spans="1:9" ht="15">
      <c r="A124" s="15">
        <v>56</v>
      </c>
      <c r="B124" s="33" t="s">
        <v>290</v>
      </c>
      <c r="C124" s="12" t="s">
        <v>33</v>
      </c>
      <c r="D124" s="33" t="s">
        <v>15</v>
      </c>
      <c r="G124" s="15">
        <v>2</v>
      </c>
      <c r="H124" s="15">
        <v>2</v>
      </c>
      <c r="I124">
        <f t="shared" si="3"/>
        <v>4</v>
      </c>
    </row>
    <row r="125" spans="1:9" ht="15">
      <c r="A125" s="15"/>
      <c r="B125" s="28" t="s">
        <v>257</v>
      </c>
      <c r="C125" s="23" t="s">
        <v>33</v>
      </c>
      <c r="D125" s="28" t="s">
        <v>121</v>
      </c>
      <c r="E125" s="28"/>
      <c r="F125" s="15">
        <v>4</v>
      </c>
      <c r="G125" s="15"/>
      <c r="H125" s="15"/>
      <c r="I125">
        <f t="shared" si="3"/>
        <v>4</v>
      </c>
    </row>
    <row r="126" spans="1:9" ht="15">
      <c r="A126" s="15">
        <v>58</v>
      </c>
      <c r="B126" s="28" t="s">
        <v>274</v>
      </c>
      <c r="C126" s="23" t="s">
        <v>33</v>
      </c>
      <c r="D126" s="28" t="s">
        <v>157</v>
      </c>
      <c r="E126" s="28"/>
      <c r="F126" s="24" t="s">
        <v>269</v>
      </c>
      <c r="G126" s="24"/>
      <c r="H126" s="45">
        <v>3</v>
      </c>
      <c r="I126">
        <f t="shared" si="3"/>
        <v>3</v>
      </c>
    </row>
    <row r="127" spans="1:9" ht="15">
      <c r="A127" s="15"/>
      <c r="B127" s="33" t="s">
        <v>299</v>
      </c>
      <c r="C127" s="12" t="s">
        <v>33</v>
      </c>
      <c r="D127" s="33" t="s">
        <v>41</v>
      </c>
      <c r="H127" s="45">
        <v>3</v>
      </c>
      <c r="I127">
        <f t="shared" si="3"/>
        <v>3</v>
      </c>
    </row>
    <row r="128" spans="2:9" ht="15">
      <c r="B128" s="28" t="s">
        <v>258</v>
      </c>
      <c r="C128" s="23" t="s">
        <v>33</v>
      </c>
      <c r="D128" s="28" t="s">
        <v>121</v>
      </c>
      <c r="E128" s="28"/>
      <c r="F128" s="15">
        <v>3</v>
      </c>
      <c r="G128" s="15"/>
      <c r="H128" s="15"/>
      <c r="I128">
        <f t="shared" si="3"/>
        <v>3</v>
      </c>
    </row>
    <row r="129" spans="2:9" ht="15">
      <c r="B129" s="28" t="s">
        <v>113</v>
      </c>
      <c r="C129" s="23" t="s">
        <v>34</v>
      </c>
      <c r="D129" s="28" t="s">
        <v>96</v>
      </c>
      <c r="E129" s="24">
        <v>3</v>
      </c>
      <c r="F129" s="24"/>
      <c r="G129" s="24"/>
      <c r="H129" s="24"/>
      <c r="I129">
        <f t="shared" si="3"/>
        <v>3</v>
      </c>
    </row>
    <row r="130" spans="1:9" ht="15">
      <c r="A130" s="15"/>
      <c r="B130" s="28" t="s">
        <v>110</v>
      </c>
      <c r="C130" s="23" t="s">
        <v>34</v>
      </c>
      <c r="D130" s="28" t="s">
        <v>96</v>
      </c>
      <c r="E130" s="24">
        <v>3</v>
      </c>
      <c r="F130" s="24"/>
      <c r="G130" s="24"/>
      <c r="H130" s="24"/>
      <c r="I130">
        <f t="shared" si="3"/>
        <v>3</v>
      </c>
    </row>
    <row r="131" spans="1:9" ht="15">
      <c r="A131" s="47"/>
      <c r="B131" s="28" t="s">
        <v>124</v>
      </c>
      <c r="C131" s="23" t="s">
        <v>33</v>
      </c>
      <c r="D131" s="28" t="s">
        <v>121</v>
      </c>
      <c r="E131" s="24">
        <v>3</v>
      </c>
      <c r="F131" s="24"/>
      <c r="G131" s="24"/>
      <c r="H131" s="24"/>
      <c r="I131">
        <f t="shared" si="3"/>
        <v>3</v>
      </c>
    </row>
    <row r="132" spans="1:9" ht="15">
      <c r="A132" s="47"/>
      <c r="B132" s="28" t="s">
        <v>156</v>
      </c>
      <c r="C132" s="23" t="s">
        <v>33</v>
      </c>
      <c r="D132" s="28" t="s">
        <v>157</v>
      </c>
      <c r="E132" s="24">
        <v>3</v>
      </c>
      <c r="F132" s="24"/>
      <c r="G132" s="24"/>
      <c r="H132" s="24"/>
      <c r="I132">
        <f t="shared" si="3"/>
        <v>3</v>
      </c>
    </row>
    <row r="133" spans="1:9" ht="15">
      <c r="A133" s="15">
        <v>65</v>
      </c>
      <c r="B133" s="33" t="s">
        <v>303</v>
      </c>
      <c r="C133" s="12" t="s">
        <v>33</v>
      </c>
      <c r="D133" s="33" t="s">
        <v>15</v>
      </c>
      <c r="H133" s="15">
        <v>2</v>
      </c>
      <c r="I133">
        <f>SUM(E133:H133)</f>
        <v>2</v>
      </c>
    </row>
    <row r="134" spans="1:9" ht="15">
      <c r="A134" s="47"/>
      <c r="B134" s="28" t="s">
        <v>197</v>
      </c>
      <c r="C134" s="23" t="s">
        <v>33</v>
      </c>
      <c r="D134" s="28" t="s">
        <v>121</v>
      </c>
      <c r="E134" s="24">
        <v>2</v>
      </c>
      <c r="F134" s="24"/>
      <c r="G134" s="24"/>
      <c r="H134" s="24"/>
      <c r="I134">
        <f>SUM(E134:H134)</f>
        <v>2</v>
      </c>
    </row>
    <row r="135" spans="1:9" ht="15">
      <c r="A135" s="47"/>
      <c r="B135" s="28" t="s">
        <v>218</v>
      </c>
      <c r="C135" s="35" t="s">
        <v>33</v>
      </c>
      <c r="D135" s="28" t="s">
        <v>15</v>
      </c>
      <c r="E135" s="24">
        <v>2</v>
      </c>
      <c r="F135" s="24"/>
      <c r="G135" s="15" t="s">
        <v>269</v>
      </c>
      <c r="H135" s="24"/>
      <c r="I135">
        <f>SUM(E135:H135)</f>
        <v>2</v>
      </c>
    </row>
    <row r="136" spans="1:9" ht="15">
      <c r="A136" s="47"/>
      <c r="B136" s="28" t="s">
        <v>217</v>
      </c>
      <c r="C136" s="35" t="s">
        <v>34</v>
      </c>
      <c r="D136" s="28" t="s">
        <v>15</v>
      </c>
      <c r="E136" s="24">
        <v>2</v>
      </c>
      <c r="F136" s="24"/>
      <c r="G136" s="15" t="s">
        <v>269</v>
      </c>
      <c r="H136" s="24"/>
      <c r="I136">
        <f>SUM(E136:H136)</f>
        <v>2</v>
      </c>
    </row>
    <row r="137" spans="1:9" ht="15">
      <c r="A137" s="47"/>
      <c r="B137" s="28" t="s">
        <v>191</v>
      </c>
      <c r="C137" s="23" t="s">
        <v>34</v>
      </c>
      <c r="D137" s="28" t="s">
        <v>41</v>
      </c>
      <c r="E137" s="24">
        <v>2</v>
      </c>
      <c r="F137" s="24"/>
      <c r="G137" s="24"/>
      <c r="H137" s="24"/>
      <c r="I137">
        <f>SUM(E137:H137)</f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 Konarski</dc:creator>
  <cp:keywords/>
  <dc:description/>
  <cp:lastModifiedBy>Wlasciciel</cp:lastModifiedBy>
  <cp:lastPrinted>2013-02-11T19:25:15Z</cp:lastPrinted>
  <dcterms:created xsi:type="dcterms:W3CDTF">2013-01-03T17:40:37Z</dcterms:created>
  <dcterms:modified xsi:type="dcterms:W3CDTF">2013-05-02T09:00:45Z</dcterms:modified>
  <cp:category/>
  <cp:version/>
  <cp:contentType/>
  <cp:contentStatus/>
</cp:coreProperties>
</file>